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Ann St Hilaire\"/>
    </mc:Choice>
  </mc:AlternateContent>
  <xr:revisionPtr revIDLastSave="0" documentId="8_{D49C8645-A6EF-4407-B7AB-29E93E17A666}" xr6:coauthVersionLast="47" xr6:coauthVersionMax="47" xr10:uidLastSave="{00000000-0000-0000-0000-000000000000}"/>
  <bookViews>
    <workbookView xWindow="-120" yWindow="-120" windowWidth="29040" windowHeight="15840" xr2:uid="{C6F528B7-60A0-48E5-93A9-6CADC89527DB}"/>
  </bookViews>
  <sheets>
    <sheet name="Feb 26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7" i="1" l="1"/>
  <c r="O47" i="1"/>
  <c r="N47" i="1"/>
  <c r="M47" i="1"/>
  <c r="K47" i="1"/>
  <c r="J47" i="1"/>
  <c r="I47" i="1"/>
  <c r="H47" i="1"/>
  <c r="G47" i="1"/>
  <c r="F47" i="1"/>
  <c r="E47" i="1"/>
  <c r="D47" i="1"/>
  <c r="C47" i="1"/>
  <c r="B47" i="1"/>
  <c r="A47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A46" i="1"/>
  <c r="P45" i="1"/>
  <c r="O45" i="1"/>
  <c r="N45" i="1"/>
  <c r="M45" i="1"/>
  <c r="K45" i="1"/>
  <c r="J45" i="1"/>
  <c r="I45" i="1"/>
  <c r="H45" i="1"/>
  <c r="G45" i="1"/>
  <c r="F45" i="1"/>
  <c r="E45" i="1"/>
  <c r="D45" i="1"/>
  <c r="C45" i="1"/>
  <c r="B45" i="1"/>
  <c r="A45" i="1"/>
  <c r="P44" i="1"/>
  <c r="O44" i="1"/>
  <c r="N44" i="1"/>
  <c r="M44" i="1"/>
  <c r="K44" i="1"/>
  <c r="J44" i="1"/>
  <c r="I44" i="1"/>
  <c r="H44" i="1"/>
  <c r="G44" i="1"/>
  <c r="F44" i="1"/>
  <c r="E44" i="1"/>
  <c r="D44" i="1"/>
  <c r="C44" i="1"/>
  <c r="B44" i="1"/>
  <c r="A44" i="1"/>
  <c r="P43" i="1"/>
  <c r="O43" i="1"/>
  <c r="N43" i="1"/>
  <c r="M43" i="1"/>
  <c r="K43" i="1"/>
  <c r="J43" i="1"/>
  <c r="I43" i="1"/>
  <c r="H43" i="1"/>
  <c r="G43" i="1"/>
  <c r="F43" i="1"/>
  <c r="E43" i="1"/>
  <c r="D43" i="1"/>
  <c r="C43" i="1"/>
  <c r="B43" i="1"/>
  <c r="A43" i="1"/>
  <c r="P42" i="1"/>
  <c r="O42" i="1"/>
  <c r="N42" i="1"/>
  <c r="M42" i="1"/>
  <c r="K42" i="1"/>
  <c r="J42" i="1"/>
  <c r="I42" i="1"/>
  <c r="H42" i="1"/>
  <c r="G42" i="1"/>
  <c r="F42" i="1"/>
  <c r="E42" i="1"/>
  <c r="D42" i="1"/>
  <c r="C42" i="1"/>
  <c r="B42" i="1"/>
  <c r="A42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/>
  <c r="A41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A40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A39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A38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A37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A36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A35" i="1"/>
  <c r="P34" i="1"/>
  <c r="O34" i="1"/>
  <c r="N34" i="1"/>
  <c r="M34" i="1"/>
  <c r="K34" i="1"/>
  <c r="J34" i="1"/>
  <c r="I34" i="1"/>
  <c r="H34" i="1"/>
  <c r="G34" i="1"/>
  <c r="F34" i="1"/>
  <c r="E34" i="1"/>
  <c r="D34" i="1"/>
  <c r="C34" i="1"/>
  <c r="B34" i="1"/>
  <c r="A34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A33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A32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A31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A30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A29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A28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A27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A26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A25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A24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A23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A22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A21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A20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A19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18" i="1"/>
  <c r="A18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A17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16" i="1"/>
  <c r="A16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15" i="1"/>
  <c r="A15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/>
  <c r="A14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A13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A12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A11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10" i="1"/>
  <c r="A10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9" i="1"/>
  <c r="A9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8" i="1"/>
  <c r="A8" i="1"/>
  <c r="P7" i="1"/>
  <c r="O7" i="1"/>
  <c r="N7" i="1"/>
  <c r="M7" i="1"/>
  <c r="L7" i="1"/>
  <c r="K7" i="1"/>
  <c r="J7" i="1"/>
  <c r="I7" i="1"/>
  <c r="H7" i="1"/>
  <c r="G7" i="1"/>
  <c r="F7" i="1"/>
  <c r="E7" i="1"/>
  <c r="D7" i="1"/>
  <c r="C7" i="1"/>
  <c r="B7" i="1"/>
  <c r="A7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6" i="1"/>
  <c r="A6" i="1"/>
  <c r="P5" i="1"/>
  <c r="O5" i="1"/>
  <c r="N5" i="1"/>
  <c r="M5" i="1"/>
  <c r="L5" i="1"/>
  <c r="K5" i="1"/>
  <c r="J5" i="1"/>
  <c r="I5" i="1"/>
  <c r="H5" i="1"/>
  <c r="G5" i="1"/>
  <c r="F5" i="1"/>
  <c r="E5" i="1"/>
  <c r="D5" i="1"/>
  <c r="C5" i="1"/>
  <c r="B5" i="1"/>
  <c r="A5" i="1"/>
  <c r="P4" i="1"/>
  <c r="O4" i="1"/>
  <c r="N4" i="1"/>
  <c r="M4" i="1"/>
  <c r="K4" i="1"/>
  <c r="J4" i="1"/>
  <c r="I4" i="1"/>
  <c r="H4" i="1"/>
  <c r="G4" i="1"/>
  <c r="F4" i="1"/>
  <c r="E4" i="1"/>
  <c r="D4" i="1"/>
  <c r="C4" i="1"/>
  <c r="B4" i="1"/>
  <c r="A4" i="1"/>
  <c r="C3" i="1"/>
  <c r="A1" i="1"/>
</calcChain>
</file>

<file path=xl/sharedStrings.xml><?xml version="1.0" encoding="utf-8"?>
<sst xmlns="http://schemas.openxmlformats.org/spreadsheetml/2006/main" count="5" uniqueCount="4">
  <si>
    <t>Overall</t>
  </si>
  <si>
    <t>Jan.</t>
  </si>
  <si>
    <t>High Game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</si>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</sst>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2" xfId="0" applyFont="1" applyBorder="1"/>
    <xf numFmtId="0" fontId="1" fillId="2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4" borderId="2" xfId="0" applyFill="1" applyBorder="1"/>
    <xf numFmtId="0" fontId="0" fillId="4" borderId="2" xfId="0" applyFill="1" applyBorder="1" applyAlignment="1">
      <alignment horizontal="center"/>
    </xf>
    <xf numFmtId="0" fontId="0" fillId="0" borderId="2" xfId="0" applyBorder="1"/>
    <xf numFmtId="0" fontId="0" fillId="5" borderId="0" xfId="0" applyFill="1"/>
  </cellXfs>
  <cellStyles count="1">
    <cellStyle name="Normal" xfId="0" builtinId="0"/>
  </cellStyles>
  <dxfs count="1"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Ann%20St%20Hilaire\13%20and%20over%202025-26%20Ann%20St%20Hilaire%20final%20standings%20--.xlsx" TargetMode="External"/><Relationship Id="rId1" Type="http://schemas.openxmlformats.org/officeDocument/2006/relationships/externalLinkPath" Target="13%20and%20over%202025-26%20Ann%20St%20Hilaire%20final%20standings%20-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ctober "/>
      <sheetName val="November"/>
      <sheetName val="January"/>
      <sheetName val="February"/>
      <sheetName val="March"/>
      <sheetName val="April "/>
      <sheetName val="Final"/>
      <sheetName val="Sort and Print"/>
      <sheetName val="Bounus pt calc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Ann St. Hilaire Scholarship Tournament (13 and Over) 2025-2026</v>
          </cell>
        </row>
        <row r="2">
          <cell r="C2" t="str">
            <v>Previous Tournament Results</v>
          </cell>
        </row>
        <row r="3">
          <cell r="A3" t="str">
            <v>Name</v>
          </cell>
          <cell r="B3" t="str">
            <v>Center</v>
          </cell>
          <cell r="C3" t="str">
            <v>AVG</v>
          </cell>
          <cell r="D3" t="str">
            <v>HDCP</v>
          </cell>
          <cell r="E3" t="str">
            <v>HGM 1</v>
          </cell>
          <cell r="F3" t="str">
            <v>HGM 2</v>
          </cell>
          <cell r="G3" t="str">
            <v>HGM 3</v>
          </cell>
          <cell r="H3" t="str">
            <v>HTOT</v>
          </cell>
          <cell r="I3" t="str">
            <v>Position</v>
          </cell>
          <cell r="J3" t="str">
            <v>Oct.</v>
          </cell>
          <cell r="K3" t="str">
            <v>Nov.</v>
          </cell>
          <cell r="M3" t="str">
            <v>Feb.</v>
          </cell>
          <cell r="N3" t="str">
            <v>March</v>
          </cell>
          <cell r="O3" t="str">
            <v>Bonus Pts</v>
          </cell>
          <cell r="P3" t="str">
            <v>Total Points</v>
          </cell>
        </row>
        <row r="4">
          <cell r="A4" t="str">
            <v>Jordan Hartman</v>
          </cell>
          <cell r="B4" t="str">
            <v>RM</v>
          </cell>
          <cell r="C4">
            <v>127</v>
          </cell>
          <cell r="D4">
            <v>65</v>
          </cell>
          <cell r="E4">
            <v>228</v>
          </cell>
          <cell r="F4">
            <v>221</v>
          </cell>
          <cell r="G4">
            <v>234</v>
          </cell>
          <cell r="H4">
            <v>683</v>
          </cell>
          <cell r="I4">
            <v>5</v>
          </cell>
          <cell r="J4">
            <v>3</v>
          </cell>
          <cell r="K4">
            <v>8</v>
          </cell>
          <cell r="L4">
            <v>3</v>
          </cell>
          <cell r="M4">
            <v>12</v>
          </cell>
          <cell r="N4">
            <v>0</v>
          </cell>
          <cell r="O4">
            <v>3</v>
          </cell>
          <cell r="P4">
            <v>29</v>
          </cell>
        </row>
        <row r="5">
          <cell r="A5" t="str">
            <v>Jasmine Donavant</v>
          </cell>
          <cell r="B5" t="str">
            <v>RM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3</v>
          </cell>
          <cell r="K5">
            <v>3</v>
          </cell>
          <cell r="L5">
            <v>3</v>
          </cell>
          <cell r="M5">
            <v>0</v>
          </cell>
          <cell r="N5">
            <v>0</v>
          </cell>
          <cell r="O5">
            <v>3</v>
          </cell>
          <cell r="P5">
            <v>12</v>
          </cell>
        </row>
        <row r="6">
          <cell r="A6" t="str">
            <v>Nicholas Morris</v>
          </cell>
          <cell r="B6" t="str">
            <v>Hilltop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14</v>
          </cell>
          <cell r="K6">
            <v>14</v>
          </cell>
          <cell r="L6">
            <v>0</v>
          </cell>
          <cell r="M6">
            <v>0</v>
          </cell>
          <cell r="N6">
            <v>0</v>
          </cell>
          <cell r="O6">
            <v>3</v>
          </cell>
          <cell r="P6">
            <v>31</v>
          </cell>
        </row>
        <row r="7">
          <cell r="A7" t="str">
            <v>Cole Coffey</v>
          </cell>
          <cell r="B7" t="str">
            <v>RM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18</v>
          </cell>
          <cell r="K7">
            <v>3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21</v>
          </cell>
        </row>
        <row r="8">
          <cell r="A8" t="str">
            <v>Alley Pace</v>
          </cell>
          <cell r="B8" t="str">
            <v>RM</v>
          </cell>
          <cell r="C8">
            <v>147</v>
          </cell>
          <cell r="D8">
            <v>47</v>
          </cell>
          <cell r="E8">
            <v>223</v>
          </cell>
          <cell r="F8">
            <v>182</v>
          </cell>
          <cell r="G8">
            <v>214</v>
          </cell>
          <cell r="H8">
            <v>619</v>
          </cell>
          <cell r="I8" t="str">
            <v/>
          </cell>
          <cell r="J8">
            <v>3</v>
          </cell>
          <cell r="K8">
            <v>0</v>
          </cell>
          <cell r="L8">
            <v>3</v>
          </cell>
          <cell r="M8">
            <v>3</v>
          </cell>
          <cell r="N8">
            <v>0</v>
          </cell>
          <cell r="O8">
            <v>0</v>
          </cell>
          <cell r="P8">
            <v>9</v>
          </cell>
        </row>
        <row r="9">
          <cell r="A9" t="str">
            <v>Gia Stafford</v>
          </cell>
          <cell r="B9" t="str">
            <v>RM</v>
          </cell>
          <cell r="C9">
            <v>109</v>
          </cell>
          <cell r="D9">
            <v>81</v>
          </cell>
          <cell r="E9">
            <v>209</v>
          </cell>
          <cell r="F9">
            <v>209</v>
          </cell>
          <cell r="G9">
            <v>231</v>
          </cell>
          <cell r="H9">
            <v>649</v>
          </cell>
          <cell r="I9" t="str">
            <v/>
          </cell>
          <cell r="J9">
            <v>6</v>
          </cell>
          <cell r="K9">
            <v>3</v>
          </cell>
          <cell r="L9">
            <v>10</v>
          </cell>
          <cell r="M9">
            <v>3</v>
          </cell>
          <cell r="N9">
            <v>0</v>
          </cell>
          <cell r="O9">
            <v>3</v>
          </cell>
          <cell r="P9">
            <v>25</v>
          </cell>
        </row>
        <row r="10">
          <cell r="A10" t="str">
            <v>Logan Love</v>
          </cell>
          <cell r="B10" t="str">
            <v>RM</v>
          </cell>
          <cell r="C10">
            <v>180</v>
          </cell>
          <cell r="D10">
            <v>18</v>
          </cell>
          <cell r="E10">
            <v>148</v>
          </cell>
          <cell r="F10">
            <v>243</v>
          </cell>
          <cell r="G10">
            <v>217</v>
          </cell>
          <cell r="H10">
            <v>608</v>
          </cell>
          <cell r="I10" t="str">
            <v/>
          </cell>
          <cell r="J10">
            <v>3</v>
          </cell>
          <cell r="K10">
            <v>0</v>
          </cell>
          <cell r="L10">
            <v>3</v>
          </cell>
          <cell r="M10">
            <v>3</v>
          </cell>
          <cell r="N10">
            <v>0</v>
          </cell>
          <cell r="O10">
            <v>0</v>
          </cell>
          <cell r="P10">
            <v>9</v>
          </cell>
        </row>
        <row r="11">
          <cell r="A11" t="str">
            <v>Grayson Underwood</v>
          </cell>
          <cell r="B11" t="str">
            <v>LH</v>
          </cell>
          <cell r="C11">
            <v>172</v>
          </cell>
          <cell r="D11">
            <v>25</v>
          </cell>
          <cell r="E11">
            <v>199</v>
          </cell>
          <cell r="F11">
            <v>224</v>
          </cell>
          <cell r="G11">
            <v>255</v>
          </cell>
          <cell r="H11">
            <v>678</v>
          </cell>
          <cell r="I11">
            <v>1</v>
          </cell>
          <cell r="J11">
            <v>14</v>
          </cell>
          <cell r="K11">
            <v>16</v>
          </cell>
          <cell r="L11">
            <v>3</v>
          </cell>
          <cell r="M11">
            <v>18</v>
          </cell>
          <cell r="N11">
            <v>0</v>
          </cell>
          <cell r="O11">
            <v>3</v>
          </cell>
          <cell r="P11">
            <v>54</v>
          </cell>
        </row>
        <row r="12">
          <cell r="A12" t="str">
            <v>Remington Davis</v>
          </cell>
          <cell r="B12" t="str">
            <v>RM</v>
          </cell>
          <cell r="C12">
            <v>178</v>
          </cell>
          <cell r="D12">
            <v>19</v>
          </cell>
          <cell r="E12">
            <v>179</v>
          </cell>
          <cell r="F12">
            <v>168</v>
          </cell>
          <cell r="G12">
            <v>187</v>
          </cell>
          <cell r="H12">
            <v>534</v>
          </cell>
          <cell r="I12" t="str">
            <v/>
          </cell>
          <cell r="J12">
            <v>10</v>
          </cell>
          <cell r="K12">
            <v>3</v>
          </cell>
          <cell r="L12">
            <v>3</v>
          </cell>
          <cell r="M12">
            <v>3</v>
          </cell>
          <cell r="N12">
            <v>0</v>
          </cell>
          <cell r="O12">
            <v>0</v>
          </cell>
          <cell r="P12">
            <v>19</v>
          </cell>
        </row>
        <row r="13">
          <cell r="A13" t="str">
            <v>Christian Davis</v>
          </cell>
          <cell r="B13" t="str">
            <v>RM</v>
          </cell>
          <cell r="C13">
            <v>187</v>
          </cell>
          <cell r="D13">
            <v>11</v>
          </cell>
          <cell r="E13">
            <v>162</v>
          </cell>
          <cell r="F13">
            <v>245</v>
          </cell>
          <cell r="G13">
            <v>244</v>
          </cell>
          <cell r="H13">
            <v>651</v>
          </cell>
          <cell r="I13" t="str">
            <v/>
          </cell>
          <cell r="J13">
            <v>3</v>
          </cell>
          <cell r="K13">
            <v>3</v>
          </cell>
          <cell r="L13">
            <v>16</v>
          </cell>
          <cell r="M13">
            <v>3</v>
          </cell>
          <cell r="N13">
            <v>0</v>
          </cell>
          <cell r="O13">
            <v>3</v>
          </cell>
          <cell r="P13">
            <v>28</v>
          </cell>
        </row>
        <row r="14">
          <cell r="A14" t="str">
            <v>Nevaeh Young</v>
          </cell>
          <cell r="B14" t="str">
            <v>RM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3</v>
          </cell>
          <cell r="K14">
            <v>3</v>
          </cell>
          <cell r="L14">
            <v>3</v>
          </cell>
          <cell r="M14">
            <v>0</v>
          </cell>
          <cell r="N14">
            <v>0</v>
          </cell>
          <cell r="O14">
            <v>0</v>
          </cell>
          <cell r="P14">
            <v>9</v>
          </cell>
        </row>
        <row r="15">
          <cell r="A15" t="str">
            <v>Caidence Ratcliffe</v>
          </cell>
          <cell r="B15" t="str">
            <v>RM</v>
          </cell>
          <cell r="C15">
            <v>130</v>
          </cell>
          <cell r="D15">
            <v>63</v>
          </cell>
          <cell r="E15">
            <v>202</v>
          </cell>
          <cell r="F15">
            <v>223</v>
          </cell>
          <cell r="G15">
            <v>184</v>
          </cell>
          <cell r="H15">
            <v>609</v>
          </cell>
          <cell r="I15" t="str">
            <v/>
          </cell>
          <cell r="J15">
            <v>3</v>
          </cell>
          <cell r="K15">
            <v>13</v>
          </cell>
          <cell r="L15">
            <v>3</v>
          </cell>
          <cell r="M15">
            <v>3</v>
          </cell>
          <cell r="N15">
            <v>0</v>
          </cell>
          <cell r="O15">
            <v>0</v>
          </cell>
          <cell r="P15">
            <v>22</v>
          </cell>
        </row>
        <row r="16">
          <cell r="A16" t="str">
            <v>Keira Roach</v>
          </cell>
          <cell r="B16" t="str">
            <v>LH</v>
          </cell>
          <cell r="C16">
            <v>122</v>
          </cell>
          <cell r="D16">
            <v>70</v>
          </cell>
          <cell r="E16">
            <v>204</v>
          </cell>
          <cell r="F16">
            <v>198</v>
          </cell>
          <cell r="G16">
            <v>147</v>
          </cell>
          <cell r="H16">
            <v>549</v>
          </cell>
          <cell r="I16" t="str">
            <v/>
          </cell>
          <cell r="J16">
            <v>3</v>
          </cell>
          <cell r="K16">
            <v>0</v>
          </cell>
          <cell r="L16">
            <v>3</v>
          </cell>
          <cell r="M16">
            <v>3</v>
          </cell>
          <cell r="N16">
            <v>0</v>
          </cell>
          <cell r="O16">
            <v>3</v>
          </cell>
          <cell r="P16">
            <v>12</v>
          </cell>
        </row>
        <row r="17">
          <cell r="A17" t="str">
            <v>Shawn Rambo</v>
          </cell>
          <cell r="B17" t="str">
            <v>LH</v>
          </cell>
          <cell r="C17">
            <v>128</v>
          </cell>
          <cell r="D17">
            <v>64</v>
          </cell>
          <cell r="E17">
            <v>265</v>
          </cell>
          <cell r="F17">
            <v>224</v>
          </cell>
          <cell r="G17">
            <v>218</v>
          </cell>
          <cell r="H17">
            <v>707</v>
          </cell>
          <cell r="I17">
            <v>2</v>
          </cell>
          <cell r="J17">
            <v>3</v>
          </cell>
          <cell r="K17">
            <v>0</v>
          </cell>
          <cell r="L17">
            <v>0</v>
          </cell>
          <cell r="M17">
            <v>19</v>
          </cell>
          <cell r="N17">
            <v>0</v>
          </cell>
          <cell r="O17">
            <v>3</v>
          </cell>
          <cell r="P17">
            <v>25</v>
          </cell>
        </row>
        <row r="18">
          <cell r="A18" t="str">
            <v>Grayson Amos</v>
          </cell>
          <cell r="B18" t="str">
            <v>LH</v>
          </cell>
          <cell r="C18">
            <v>171</v>
          </cell>
          <cell r="D18">
            <v>26</v>
          </cell>
          <cell r="E18">
            <v>162</v>
          </cell>
          <cell r="F18">
            <v>207</v>
          </cell>
          <cell r="G18">
            <v>184</v>
          </cell>
          <cell r="H18">
            <v>553</v>
          </cell>
          <cell r="I18" t="str">
            <v/>
          </cell>
          <cell r="J18">
            <v>21</v>
          </cell>
          <cell r="K18">
            <v>6</v>
          </cell>
          <cell r="L18">
            <v>4</v>
          </cell>
          <cell r="M18">
            <v>3</v>
          </cell>
          <cell r="N18">
            <v>0</v>
          </cell>
          <cell r="O18">
            <v>0</v>
          </cell>
          <cell r="P18">
            <v>34</v>
          </cell>
        </row>
        <row r="19">
          <cell r="A19" t="str">
            <v>Tyler Hall</v>
          </cell>
          <cell r="B19" t="str">
            <v>RM</v>
          </cell>
          <cell r="C19">
            <v>119</v>
          </cell>
          <cell r="D19">
            <v>72</v>
          </cell>
          <cell r="E19">
            <v>219</v>
          </cell>
          <cell r="F19">
            <v>200</v>
          </cell>
          <cell r="G19">
            <v>216</v>
          </cell>
          <cell r="H19">
            <v>635</v>
          </cell>
          <cell r="I19" t="str">
            <v/>
          </cell>
          <cell r="J19">
            <v>3</v>
          </cell>
          <cell r="K19">
            <v>3</v>
          </cell>
          <cell r="L19">
            <v>3</v>
          </cell>
          <cell r="M19">
            <v>3</v>
          </cell>
          <cell r="N19">
            <v>0</v>
          </cell>
          <cell r="O19">
            <v>0</v>
          </cell>
          <cell r="P19">
            <v>12</v>
          </cell>
        </row>
        <row r="20">
          <cell r="A20" t="str">
            <v>Carly Stultz</v>
          </cell>
          <cell r="B20" t="str">
            <v>RM</v>
          </cell>
          <cell r="C20">
            <v>139</v>
          </cell>
          <cell r="D20">
            <v>54</v>
          </cell>
          <cell r="E20">
            <v>207</v>
          </cell>
          <cell r="F20">
            <v>217</v>
          </cell>
          <cell r="G20">
            <v>170</v>
          </cell>
          <cell r="H20">
            <v>594</v>
          </cell>
          <cell r="I20" t="str">
            <v/>
          </cell>
          <cell r="J20">
            <v>3</v>
          </cell>
          <cell r="K20">
            <v>4</v>
          </cell>
          <cell r="L20">
            <v>3</v>
          </cell>
          <cell r="M20">
            <v>3</v>
          </cell>
          <cell r="N20">
            <v>0</v>
          </cell>
          <cell r="O20">
            <v>0</v>
          </cell>
          <cell r="P20">
            <v>13</v>
          </cell>
        </row>
        <row r="21">
          <cell r="A21" t="str">
            <v xml:space="preserve">Troy Guilliams </v>
          </cell>
          <cell r="B21" t="str">
            <v>Vinton</v>
          </cell>
          <cell r="C21">
            <v>139</v>
          </cell>
          <cell r="D21">
            <v>54</v>
          </cell>
          <cell r="E21">
            <v>216</v>
          </cell>
          <cell r="F21">
            <v>247</v>
          </cell>
          <cell r="G21">
            <v>241</v>
          </cell>
          <cell r="H21">
            <v>704</v>
          </cell>
          <cell r="I21">
            <v>3</v>
          </cell>
          <cell r="J21">
            <v>3</v>
          </cell>
          <cell r="K21">
            <v>18</v>
          </cell>
          <cell r="L21">
            <v>0</v>
          </cell>
          <cell r="M21">
            <v>16</v>
          </cell>
          <cell r="N21">
            <v>0</v>
          </cell>
          <cell r="O21">
            <v>0</v>
          </cell>
          <cell r="P21">
            <v>37</v>
          </cell>
        </row>
        <row r="22">
          <cell r="A22" t="str">
            <v>Caleigh Guilliams</v>
          </cell>
          <cell r="B22" t="str">
            <v>LH</v>
          </cell>
          <cell r="C22">
            <v>121</v>
          </cell>
          <cell r="D22">
            <v>71</v>
          </cell>
          <cell r="E22">
            <v>175</v>
          </cell>
          <cell r="F22">
            <v>200</v>
          </cell>
          <cell r="G22">
            <v>183</v>
          </cell>
          <cell r="H22">
            <v>558</v>
          </cell>
          <cell r="I22" t="str">
            <v/>
          </cell>
          <cell r="J22">
            <v>3</v>
          </cell>
          <cell r="K22">
            <v>3</v>
          </cell>
          <cell r="L22">
            <v>8</v>
          </cell>
          <cell r="M22">
            <v>3</v>
          </cell>
          <cell r="N22">
            <v>0</v>
          </cell>
          <cell r="O22">
            <v>0</v>
          </cell>
          <cell r="P22">
            <v>17</v>
          </cell>
        </row>
        <row r="23">
          <cell r="A23" t="str">
            <v>Andrew Robertson</v>
          </cell>
          <cell r="B23" t="str">
            <v>LH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3</v>
          </cell>
        </row>
        <row r="24">
          <cell r="A24" t="str">
            <v>Xavier Trudell</v>
          </cell>
          <cell r="B24" t="str">
            <v>Vinton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3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3</v>
          </cell>
        </row>
        <row r="25">
          <cell r="A25" t="str">
            <v>Kemper Christiansen</v>
          </cell>
          <cell r="B25" t="str">
            <v>LH</v>
          </cell>
          <cell r="C25">
            <v>135</v>
          </cell>
          <cell r="D25">
            <v>58</v>
          </cell>
          <cell r="E25">
            <v>191</v>
          </cell>
          <cell r="F25">
            <v>155</v>
          </cell>
          <cell r="G25">
            <v>163</v>
          </cell>
          <cell r="H25">
            <v>509</v>
          </cell>
          <cell r="I25" t="str">
            <v/>
          </cell>
          <cell r="J25">
            <v>3</v>
          </cell>
          <cell r="K25">
            <v>3</v>
          </cell>
          <cell r="L25">
            <v>3</v>
          </cell>
          <cell r="M25">
            <v>3</v>
          </cell>
          <cell r="N25">
            <v>0</v>
          </cell>
          <cell r="O25">
            <v>0</v>
          </cell>
          <cell r="P25">
            <v>12</v>
          </cell>
        </row>
        <row r="26">
          <cell r="A26" t="str">
            <v>Vincent Sturgill</v>
          </cell>
          <cell r="B26" t="str">
            <v>LH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3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3</v>
          </cell>
        </row>
        <row r="27">
          <cell r="A27" t="str">
            <v>Chloe Chitwood</v>
          </cell>
          <cell r="B27" t="str">
            <v>Vinton</v>
          </cell>
          <cell r="C27">
            <v>127</v>
          </cell>
          <cell r="D27">
            <v>65</v>
          </cell>
          <cell r="E27">
            <v>222</v>
          </cell>
          <cell r="F27">
            <v>219</v>
          </cell>
          <cell r="G27">
            <v>255</v>
          </cell>
          <cell r="H27">
            <v>696</v>
          </cell>
          <cell r="I27">
            <v>4</v>
          </cell>
          <cell r="J27">
            <v>8</v>
          </cell>
          <cell r="K27">
            <v>10</v>
          </cell>
          <cell r="L27">
            <v>3</v>
          </cell>
          <cell r="M27">
            <v>14</v>
          </cell>
          <cell r="N27">
            <v>0</v>
          </cell>
          <cell r="O27">
            <v>0</v>
          </cell>
          <cell r="P27">
            <v>35</v>
          </cell>
        </row>
        <row r="28">
          <cell r="A28" t="str">
            <v>Christian Chitwood</v>
          </cell>
          <cell r="B28" t="str">
            <v>Vinton</v>
          </cell>
          <cell r="C28">
            <v>129</v>
          </cell>
          <cell r="D28">
            <v>63</v>
          </cell>
          <cell r="E28">
            <v>188</v>
          </cell>
          <cell r="F28">
            <v>208</v>
          </cell>
          <cell r="G28">
            <v>178</v>
          </cell>
          <cell r="H28">
            <v>574</v>
          </cell>
          <cell r="I28" t="str">
            <v/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0</v>
          </cell>
          <cell r="O28">
            <v>0</v>
          </cell>
          <cell r="P28">
            <v>12</v>
          </cell>
        </row>
        <row r="29">
          <cell r="A29" t="str">
            <v>Abiageal Hill</v>
          </cell>
          <cell r="B29" t="str">
            <v>LH</v>
          </cell>
          <cell r="C29">
            <v>133</v>
          </cell>
          <cell r="D29">
            <v>60</v>
          </cell>
          <cell r="E29">
            <v>182</v>
          </cell>
          <cell r="F29">
            <v>216</v>
          </cell>
          <cell r="G29">
            <v>219</v>
          </cell>
          <cell r="H29">
            <v>617</v>
          </cell>
          <cell r="I29" t="str">
            <v/>
          </cell>
          <cell r="J29">
            <v>4</v>
          </cell>
          <cell r="K29">
            <v>3</v>
          </cell>
          <cell r="L29">
            <v>3</v>
          </cell>
          <cell r="M29">
            <v>3</v>
          </cell>
          <cell r="N29">
            <v>0</v>
          </cell>
          <cell r="O29">
            <v>0</v>
          </cell>
          <cell r="P29">
            <v>13</v>
          </cell>
        </row>
        <row r="30">
          <cell r="A30" t="str">
            <v>Zayden Kidd</v>
          </cell>
          <cell r="B30" t="str">
            <v>LH</v>
          </cell>
          <cell r="C30">
            <v>134</v>
          </cell>
          <cell r="D30">
            <v>59</v>
          </cell>
          <cell r="E30">
            <v>240</v>
          </cell>
          <cell r="F30">
            <v>222</v>
          </cell>
          <cell r="G30">
            <v>204</v>
          </cell>
          <cell r="H30">
            <v>666</v>
          </cell>
          <cell r="I30">
            <v>7</v>
          </cell>
          <cell r="J30">
            <v>3</v>
          </cell>
          <cell r="K30">
            <v>3</v>
          </cell>
          <cell r="L30">
            <v>3</v>
          </cell>
          <cell r="M30">
            <v>6</v>
          </cell>
          <cell r="N30">
            <v>0</v>
          </cell>
          <cell r="O30">
            <v>0</v>
          </cell>
          <cell r="P30">
            <v>15</v>
          </cell>
        </row>
        <row r="31">
          <cell r="A31" t="str">
            <v>Reece Magill</v>
          </cell>
          <cell r="B31" t="str">
            <v>RM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3</v>
          </cell>
          <cell r="L31">
            <v>3</v>
          </cell>
          <cell r="M31">
            <v>0</v>
          </cell>
          <cell r="N31">
            <v>0</v>
          </cell>
          <cell r="O31">
            <v>0</v>
          </cell>
          <cell r="P31">
            <v>6</v>
          </cell>
        </row>
        <row r="32">
          <cell r="A32" t="str">
            <v>Coltyn Snellings</v>
          </cell>
          <cell r="B32" t="str">
            <v>RM</v>
          </cell>
          <cell r="C32">
            <v>170</v>
          </cell>
          <cell r="D32">
            <v>27</v>
          </cell>
          <cell r="E32">
            <v>209</v>
          </cell>
          <cell r="F32">
            <v>188</v>
          </cell>
          <cell r="G32">
            <v>221</v>
          </cell>
          <cell r="H32">
            <v>618</v>
          </cell>
          <cell r="I32" t="str">
            <v/>
          </cell>
          <cell r="J32">
            <v>0</v>
          </cell>
          <cell r="K32">
            <v>3</v>
          </cell>
          <cell r="L32">
            <v>0</v>
          </cell>
          <cell r="M32">
            <v>3</v>
          </cell>
          <cell r="N32">
            <v>0</v>
          </cell>
          <cell r="O32">
            <v>0</v>
          </cell>
          <cell r="P32">
            <v>6</v>
          </cell>
        </row>
        <row r="33">
          <cell r="A33" t="str">
            <v>Lucas Enoch</v>
          </cell>
          <cell r="B33" t="str">
            <v>Fort Hill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3</v>
          </cell>
          <cell r="M33">
            <v>0</v>
          </cell>
          <cell r="N33">
            <v>0</v>
          </cell>
          <cell r="O33">
            <v>0</v>
          </cell>
        </row>
        <row r="34">
          <cell r="A34" t="str">
            <v>LeeAnn Wright</v>
          </cell>
          <cell r="B34" t="str">
            <v>Hilltop</v>
          </cell>
          <cell r="C34">
            <v>123</v>
          </cell>
          <cell r="D34">
            <v>69</v>
          </cell>
          <cell r="E34">
            <v>233</v>
          </cell>
          <cell r="F34">
            <v>209</v>
          </cell>
          <cell r="G34">
            <v>232</v>
          </cell>
          <cell r="H34">
            <v>674</v>
          </cell>
          <cell r="I34">
            <v>6</v>
          </cell>
          <cell r="J34">
            <v>0</v>
          </cell>
          <cell r="K34">
            <v>0</v>
          </cell>
          <cell r="L34">
            <v>3</v>
          </cell>
          <cell r="M34">
            <v>8</v>
          </cell>
          <cell r="N34">
            <v>0</v>
          </cell>
          <cell r="O34">
            <v>0</v>
          </cell>
          <cell r="P34">
            <v>11</v>
          </cell>
        </row>
        <row r="35">
          <cell r="A35" t="str">
            <v>Ryland Mitchell</v>
          </cell>
          <cell r="B35" t="str">
            <v>RM</v>
          </cell>
          <cell r="C35">
            <v>184</v>
          </cell>
          <cell r="D35">
            <v>14</v>
          </cell>
          <cell r="E35">
            <v>209</v>
          </cell>
          <cell r="F35">
            <v>239</v>
          </cell>
          <cell r="G35">
            <v>182</v>
          </cell>
          <cell r="H35">
            <v>630</v>
          </cell>
          <cell r="I35" t="str">
            <v/>
          </cell>
          <cell r="J35">
            <v>0</v>
          </cell>
          <cell r="K35">
            <v>0</v>
          </cell>
          <cell r="L35">
            <v>14</v>
          </cell>
          <cell r="M35">
            <v>3</v>
          </cell>
          <cell r="N35">
            <v>0</v>
          </cell>
          <cell r="O35">
            <v>0</v>
          </cell>
          <cell r="P35">
            <v>17</v>
          </cell>
        </row>
        <row r="36">
          <cell r="A36" t="str">
            <v>Landon Mitchell</v>
          </cell>
          <cell r="B36" t="str">
            <v>RM</v>
          </cell>
          <cell r="C36">
            <v>181</v>
          </cell>
          <cell r="D36">
            <v>17</v>
          </cell>
          <cell r="E36">
            <v>198</v>
          </cell>
          <cell r="F36">
            <v>175</v>
          </cell>
          <cell r="G36">
            <v>172</v>
          </cell>
          <cell r="H36">
            <v>545</v>
          </cell>
          <cell r="I36" t="str">
            <v/>
          </cell>
          <cell r="J36">
            <v>0</v>
          </cell>
          <cell r="K36">
            <v>0</v>
          </cell>
          <cell r="L36">
            <v>12</v>
          </cell>
          <cell r="M36">
            <v>3</v>
          </cell>
          <cell r="N36">
            <v>0</v>
          </cell>
          <cell r="O36">
            <v>0</v>
          </cell>
          <cell r="P36">
            <v>15</v>
          </cell>
        </row>
        <row r="37">
          <cell r="A37" t="str">
            <v>Tommie Abrams</v>
          </cell>
          <cell r="B37" t="str">
            <v>Fort Hill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3</v>
          </cell>
          <cell r="M37">
            <v>0</v>
          </cell>
          <cell r="N37">
            <v>0</v>
          </cell>
          <cell r="O37">
            <v>0</v>
          </cell>
          <cell r="P37">
            <v>3</v>
          </cell>
        </row>
        <row r="38">
          <cell r="A38" t="str">
            <v>Tobin Spence</v>
          </cell>
          <cell r="B38" t="str">
            <v>Fort Hill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L38">
            <v>3</v>
          </cell>
          <cell r="O38">
            <v>0</v>
          </cell>
          <cell r="P38">
            <v>3</v>
          </cell>
        </row>
        <row r="39">
          <cell r="A39" t="str">
            <v>Carl Sims</v>
          </cell>
          <cell r="B39" t="str">
            <v>Vinton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L39">
            <v>3</v>
          </cell>
          <cell r="O39">
            <v>0</v>
          </cell>
          <cell r="P39">
            <v>3</v>
          </cell>
        </row>
        <row r="40">
          <cell r="A40" t="str">
            <v>Logan Collins</v>
          </cell>
          <cell r="B40" t="str">
            <v>RM</v>
          </cell>
          <cell r="C40">
            <v>147</v>
          </cell>
          <cell r="D40">
            <v>47</v>
          </cell>
          <cell r="E40">
            <v>169</v>
          </cell>
          <cell r="F40">
            <v>174</v>
          </cell>
          <cell r="G40">
            <v>189</v>
          </cell>
          <cell r="H40">
            <v>532</v>
          </cell>
          <cell r="L40">
            <v>3</v>
          </cell>
          <cell r="O40">
            <v>0</v>
          </cell>
          <cell r="P40">
            <v>3</v>
          </cell>
        </row>
        <row r="41">
          <cell r="A41" t="str">
            <v>Jackson Anderson</v>
          </cell>
          <cell r="B41" t="str">
            <v>RM</v>
          </cell>
          <cell r="C41">
            <v>126</v>
          </cell>
          <cell r="D41">
            <v>66</v>
          </cell>
          <cell r="E41">
            <v>220</v>
          </cell>
          <cell r="F41">
            <v>218</v>
          </cell>
          <cell r="G41">
            <v>198</v>
          </cell>
          <cell r="H41">
            <v>636</v>
          </cell>
          <cell r="I41" t="str">
            <v/>
          </cell>
          <cell r="J41">
            <v>0</v>
          </cell>
          <cell r="K41">
            <v>0</v>
          </cell>
          <cell r="M41">
            <v>3</v>
          </cell>
          <cell r="N41">
            <v>0</v>
          </cell>
          <cell r="O41">
            <v>0</v>
          </cell>
          <cell r="P41">
            <v>3</v>
          </cell>
        </row>
        <row r="42">
          <cell r="A42" t="str">
            <v>Cooper Altice</v>
          </cell>
          <cell r="B42" t="str">
            <v>RM</v>
          </cell>
          <cell r="C42">
            <v>147</v>
          </cell>
          <cell r="D42">
            <v>47</v>
          </cell>
          <cell r="E42">
            <v>248</v>
          </cell>
          <cell r="F42">
            <v>174</v>
          </cell>
          <cell r="G42">
            <v>177</v>
          </cell>
          <cell r="H42">
            <v>599</v>
          </cell>
          <cell r="I42" t="str">
            <v/>
          </cell>
          <cell r="J42">
            <v>0</v>
          </cell>
          <cell r="K42">
            <v>0</v>
          </cell>
          <cell r="M42">
            <v>3</v>
          </cell>
          <cell r="N42">
            <v>0</v>
          </cell>
          <cell r="O42">
            <v>0</v>
          </cell>
          <cell r="P42">
            <v>3</v>
          </cell>
        </row>
        <row r="43">
          <cell r="A43" t="str">
            <v>Dylan Moses</v>
          </cell>
          <cell r="B43" t="str">
            <v>RM</v>
          </cell>
          <cell r="C43">
            <v>177</v>
          </cell>
          <cell r="D43">
            <v>20</v>
          </cell>
          <cell r="E43">
            <v>175</v>
          </cell>
          <cell r="F43">
            <v>252</v>
          </cell>
          <cell r="G43">
            <v>219</v>
          </cell>
          <cell r="H43">
            <v>646</v>
          </cell>
          <cell r="I43" t="str">
            <v/>
          </cell>
          <cell r="J43">
            <v>0</v>
          </cell>
          <cell r="K43">
            <v>0</v>
          </cell>
          <cell r="M43">
            <v>3</v>
          </cell>
          <cell r="N43">
            <v>0</v>
          </cell>
          <cell r="O43">
            <v>0</v>
          </cell>
          <cell r="P43">
            <v>3</v>
          </cell>
        </row>
        <row r="44">
          <cell r="A44" t="str">
            <v>Trent Gaskins</v>
          </cell>
          <cell r="B44" t="str">
            <v>RM</v>
          </cell>
          <cell r="C44">
            <v>121</v>
          </cell>
          <cell r="D44">
            <v>71</v>
          </cell>
          <cell r="E44">
            <v>216</v>
          </cell>
          <cell r="F44">
            <v>198</v>
          </cell>
          <cell r="G44">
            <v>240</v>
          </cell>
          <cell r="H44">
            <v>654</v>
          </cell>
          <cell r="I44">
            <v>8</v>
          </cell>
          <cell r="J44">
            <v>0</v>
          </cell>
          <cell r="K44">
            <v>0</v>
          </cell>
          <cell r="M44">
            <v>4</v>
          </cell>
          <cell r="N44">
            <v>0</v>
          </cell>
          <cell r="O44">
            <v>0</v>
          </cell>
          <cell r="P44">
            <v>4</v>
          </cell>
        </row>
        <row r="45">
          <cell r="A45" t="str">
            <v>Sawyer Smith</v>
          </cell>
          <cell r="B45" t="str">
            <v>RM</v>
          </cell>
          <cell r="C45">
            <v>164</v>
          </cell>
          <cell r="D45">
            <v>32</v>
          </cell>
          <cell r="E45">
            <v>183</v>
          </cell>
          <cell r="F45">
            <v>237</v>
          </cell>
          <cell r="G45">
            <v>213</v>
          </cell>
          <cell r="H45">
            <v>633</v>
          </cell>
          <cell r="I45" t="str">
            <v/>
          </cell>
          <cell r="J45">
            <v>0</v>
          </cell>
          <cell r="K45">
            <v>0</v>
          </cell>
          <cell r="M45">
            <v>3</v>
          </cell>
          <cell r="N45">
            <v>0</v>
          </cell>
          <cell r="O45">
            <v>0</v>
          </cell>
          <cell r="P45">
            <v>3</v>
          </cell>
        </row>
        <row r="46"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B526B-D920-4EB2-86BA-597578E3AAAC}">
  <sheetPr>
    <tabColor rgb="FFFF0000"/>
    <pageSetUpPr fitToPage="1"/>
  </sheetPr>
  <dimension ref="A1:U47"/>
  <sheetViews>
    <sheetView showZeros="0" tabSelected="1" workbookViewId="0">
      <pane ySplit="4" topLeftCell="A5" activePane="bottomLeft" state="frozen"/>
      <selection pane="bottomLeft" activeCell="AF15" sqref="AF15"/>
    </sheetView>
  </sheetViews>
  <sheetFormatPr defaultColWidth="8.7109375" defaultRowHeight="15" x14ac:dyDescent="0.25"/>
  <cols>
    <col min="1" max="1" width="20.28515625" customWidth="1"/>
    <col min="2" max="2" width="9" bestFit="1" customWidth="1"/>
    <col min="3" max="3" width="5" bestFit="1" customWidth="1"/>
    <col min="4" max="4" width="5.7109375" bestFit="1" customWidth="1"/>
    <col min="5" max="7" width="7" bestFit="1" customWidth="1"/>
    <col min="8" max="8" width="5.7109375" bestFit="1" customWidth="1"/>
    <col min="9" max="9" width="8.28515625" bestFit="1" customWidth="1"/>
    <col min="10" max="10" width="4.42578125" customWidth="1"/>
    <col min="11" max="12" width="5.140625" customWidth="1"/>
    <col min="13" max="13" width="4.7109375" customWidth="1"/>
    <col min="14" max="14" width="8.140625" customWidth="1"/>
    <col min="15" max="15" width="10" customWidth="1"/>
    <col min="16" max="16" width="11.7109375" customWidth="1"/>
    <col min="17" max="17" width="8.7109375" customWidth="1"/>
    <col min="18" max="18" width="10.42578125" customWidth="1"/>
  </cols>
  <sheetData>
    <row r="1" spans="1:18" x14ac:dyDescent="0.25">
      <c r="A1" s="1" t="str">
        <f>[1]Final!A1</f>
        <v>Ann St. Hilaire Scholarship Tournament (13 and Over) 2025-2026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8" x14ac:dyDescent="0.25">
      <c r="A3" s="2"/>
      <c r="B3" s="2"/>
      <c r="C3" s="3" t="str">
        <f>[1]Final!C2</f>
        <v>Previous Tournament Results</v>
      </c>
      <c r="D3" s="3"/>
      <c r="E3" s="3"/>
      <c r="F3" s="3"/>
      <c r="G3" s="3"/>
      <c r="H3" s="3"/>
      <c r="I3" s="3"/>
      <c r="J3" s="4" t="s">
        <v>0</v>
      </c>
      <c r="K3" s="4"/>
      <c r="L3" s="4"/>
      <c r="M3" s="4"/>
      <c r="N3" s="4"/>
      <c r="O3" s="4"/>
      <c r="P3" s="4"/>
    </row>
    <row r="4" spans="1:18" x14ac:dyDescent="0.25">
      <c r="A4" s="5" t="str">
        <f>[1]Final!A3</f>
        <v>Name</v>
      </c>
      <c r="B4" s="5" t="str">
        <f>[1]Final!B3</f>
        <v>Center</v>
      </c>
      <c r="C4" s="6" t="str">
        <f>[1]Final!C3</f>
        <v>AVG</v>
      </c>
      <c r="D4" s="6" t="str">
        <f>[1]Final!D3</f>
        <v>HDCP</v>
      </c>
      <c r="E4" s="6" t="str">
        <f>[1]Final!E3</f>
        <v>HGM 1</v>
      </c>
      <c r="F4" s="6" t="str">
        <f>[1]Final!F3</f>
        <v>HGM 2</v>
      </c>
      <c r="G4" s="6" t="str">
        <f>[1]Final!G3</f>
        <v>HGM 3</v>
      </c>
      <c r="H4" s="6" t="str">
        <f>[1]Final!H3</f>
        <v>HTOT</v>
      </c>
      <c r="I4" s="6" t="str">
        <f>[1]Final!I3</f>
        <v>Position</v>
      </c>
      <c r="J4" s="7" t="str">
        <f>[1]Final!J3</f>
        <v>Oct.</v>
      </c>
      <c r="K4" s="7" t="str">
        <f>[1]Final!K3</f>
        <v>Nov.</v>
      </c>
      <c r="L4" s="7" t="s">
        <v>1</v>
      </c>
      <c r="M4" s="7" t="str">
        <f>[1]Final!M3</f>
        <v>Feb.</v>
      </c>
      <c r="N4" s="7" t="str">
        <f>[1]Final!N3</f>
        <v>March</v>
      </c>
      <c r="O4" s="7" t="str">
        <f>[1]Final!O3</f>
        <v>Bonus Pts</v>
      </c>
      <c r="P4" s="7" t="str">
        <f>[1]Final!P3</f>
        <v>Total Points</v>
      </c>
    </row>
    <row r="5" spans="1:18" x14ac:dyDescent="0.25">
      <c r="A5" s="8" t="str">
        <f>[1]Final!A11</f>
        <v>Grayson Underwood</v>
      </c>
      <c r="B5" s="9" t="str">
        <f>[1]Final!B11</f>
        <v>LH</v>
      </c>
      <c r="C5" s="10">
        <f>[1]Final!C11</f>
        <v>172</v>
      </c>
      <c r="D5" s="10">
        <f>[1]Final!D11</f>
        <v>25</v>
      </c>
      <c r="E5" s="10">
        <f>[1]Final!E11</f>
        <v>199</v>
      </c>
      <c r="F5" s="10">
        <f>[1]Final!F11</f>
        <v>224</v>
      </c>
      <c r="G5" s="10">
        <f>[1]Final!G11</f>
        <v>255</v>
      </c>
      <c r="H5" s="10">
        <f>[1]Final!H11</f>
        <v>678</v>
      </c>
      <c r="I5" s="10">
        <f>[1]Final!I11</f>
        <v>1</v>
      </c>
      <c r="J5" s="10">
        <f>[1]Final!J11</f>
        <v>14</v>
      </c>
      <c r="K5" s="10">
        <f>[1]Final!K11</f>
        <v>16</v>
      </c>
      <c r="L5" s="10">
        <f>[1]Final!L11</f>
        <v>3</v>
      </c>
      <c r="M5" s="10">
        <f>[1]Final!M11</f>
        <v>18</v>
      </c>
      <c r="N5" s="10">
        <f>[1]Final!N11</f>
        <v>0</v>
      </c>
      <c r="O5" s="10">
        <f>[1]Final!O11</f>
        <v>3</v>
      </c>
      <c r="P5" s="10">
        <f>[1]Final!P11</f>
        <v>54</v>
      </c>
    </row>
    <row r="6" spans="1:18" x14ac:dyDescent="0.25">
      <c r="A6" s="8" t="str">
        <f>[1]Final!A21</f>
        <v xml:space="preserve">Troy Guilliams </v>
      </c>
      <c r="B6" s="9" t="str">
        <f>[1]Final!B21</f>
        <v>Vinton</v>
      </c>
      <c r="C6" s="10">
        <f>[1]Final!C21</f>
        <v>139</v>
      </c>
      <c r="D6" s="10">
        <f>[1]Final!D21</f>
        <v>54</v>
      </c>
      <c r="E6" s="10">
        <f>[1]Final!E21</f>
        <v>216</v>
      </c>
      <c r="F6" s="10">
        <f>[1]Final!F21</f>
        <v>247</v>
      </c>
      <c r="G6" s="10">
        <f>[1]Final!G21</f>
        <v>241</v>
      </c>
      <c r="H6" s="10">
        <f>[1]Final!H21</f>
        <v>704</v>
      </c>
      <c r="I6" s="10">
        <f>[1]Final!I21</f>
        <v>3</v>
      </c>
      <c r="J6" s="10">
        <f>[1]Final!J21</f>
        <v>3</v>
      </c>
      <c r="K6" s="10">
        <f>[1]Final!K21</f>
        <v>18</v>
      </c>
      <c r="L6" s="10">
        <f>[1]Final!L21</f>
        <v>0</v>
      </c>
      <c r="M6" s="10">
        <f>[1]Final!M21</f>
        <v>16</v>
      </c>
      <c r="N6" s="10">
        <f>[1]Final!N21</f>
        <v>0</v>
      </c>
      <c r="O6" s="10">
        <f>[1]Final!O21</f>
        <v>0</v>
      </c>
      <c r="P6" s="10">
        <f>[1]Final!P21</f>
        <v>37</v>
      </c>
      <c r="R6" s="11" t="s">
        <v>2</v>
      </c>
    </row>
    <row r="7" spans="1:18" x14ac:dyDescent="0.25">
      <c r="A7" s="8" t="str">
        <f>[1]Final!A27</f>
        <v>Chloe Chitwood</v>
      </c>
      <c r="B7" s="9" t="str">
        <f>[1]Final!B27</f>
        <v>Vinton</v>
      </c>
      <c r="C7" s="10">
        <f>[1]Final!C27</f>
        <v>127</v>
      </c>
      <c r="D7" s="10">
        <f>[1]Final!D27</f>
        <v>65</v>
      </c>
      <c r="E7" s="10">
        <f>[1]Final!E27</f>
        <v>222</v>
      </c>
      <c r="F7" s="10">
        <f>[1]Final!F27</f>
        <v>219</v>
      </c>
      <c r="G7" s="10">
        <f>[1]Final!G27</f>
        <v>255</v>
      </c>
      <c r="H7" s="10">
        <f>[1]Final!H27</f>
        <v>696</v>
      </c>
      <c r="I7" s="10">
        <f>[1]Final!I27</f>
        <v>4</v>
      </c>
      <c r="J7" s="10">
        <f>[1]Final!J27</f>
        <v>8</v>
      </c>
      <c r="K7" s="10">
        <f>[1]Final!K27</f>
        <v>10</v>
      </c>
      <c r="L7" s="10">
        <f>[1]Final!L27</f>
        <v>3</v>
      </c>
      <c r="M7" s="10">
        <f>[1]Final!M27</f>
        <v>14</v>
      </c>
      <c r="N7" s="10">
        <f>[1]Final!N27</f>
        <v>0</v>
      </c>
      <c r="O7" s="10">
        <f>[1]Final!O27</f>
        <v>0</v>
      </c>
      <c r="P7" s="10">
        <f>[1]Final!P27</f>
        <v>35</v>
      </c>
    </row>
    <row r="8" spans="1:18" x14ac:dyDescent="0.25">
      <c r="A8" s="8" t="str">
        <f>[1]Final!A18</f>
        <v>Grayson Amos</v>
      </c>
      <c r="B8" s="9" t="str">
        <f>[1]Final!B18</f>
        <v>LH</v>
      </c>
      <c r="C8" s="10">
        <f>[1]Final!C18</f>
        <v>171</v>
      </c>
      <c r="D8" s="10">
        <f>[1]Final!D18</f>
        <v>26</v>
      </c>
      <c r="E8" s="10">
        <f>[1]Final!E18</f>
        <v>162</v>
      </c>
      <c r="F8" s="10">
        <f>[1]Final!F18</f>
        <v>207</v>
      </c>
      <c r="G8" s="10">
        <f>[1]Final!G18</f>
        <v>184</v>
      </c>
      <c r="H8" s="10">
        <f>[1]Final!H18</f>
        <v>553</v>
      </c>
      <c r="I8" s="10" t="str">
        <f>[1]Final!I18</f>
        <v/>
      </c>
      <c r="J8" s="10">
        <f>[1]Final!J18</f>
        <v>21</v>
      </c>
      <c r="K8" s="10">
        <f>[1]Final!K18</f>
        <v>6</v>
      </c>
      <c r="L8" s="10">
        <f>[1]Final!L18</f>
        <v>4</v>
      </c>
      <c r="M8" s="10">
        <f>[1]Final!M18</f>
        <v>3</v>
      </c>
      <c r="N8" s="10">
        <f>[1]Final!N18</f>
        <v>0</v>
      </c>
      <c r="O8" s="10">
        <f>[1]Final!O18</f>
        <v>0</v>
      </c>
      <c r="P8" s="10">
        <f>[1]Final!P18</f>
        <v>34</v>
      </c>
    </row>
    <row r="9" spans="1:18" x14ac:dyDescent="0.25">
      <c r="A9" s="8" t="str">
        <f>[1]Final!A6</f>
        <v>Nicholas Morris</v>
      </c>
      <c r="B9" s="9" t="str">
        <f>[1]Final!B6</f>
        <v>Hilltop</v>
      </c>
      <c r="C9" s="10">
        <f>[1]Final!C6</f>
        <v>0</v>
      </c>
      <c r="D9" s="10">
        <f>[1]Final!D6</f>
        <v>0</v>
      </c>
      <c r="E9" s="10">
        <f>[1]Final!E6</f>
        <v>0</v>
      </c>
      <c r="F9" s="10">
        <f>[1]Final!F6</f>
        <v>0</v>
      </c>
      <c r="G9" s="10">
        <f>[1]Final!G6</f>
        <v>0</v>
      </c>
      <c r="H9" s="10">
        <f>[1]Final!H6</f>
        <v>0</v>
      </c>
      <c r="I9" s="10">
        <f>[1]Final!I6</f>
        <v>0</v>
      </c>
      <c r="J9" s="10">
        <f>[1]Final!J6</f>
        <v>14</v>
      </c>
      <c r="K9" s="10">
        <f>[1]Final!K6</f>
        <v>14</v>
      </c>
      <c r="L9" s="10">
        <f>[1]Final!L6</f>
        <v>0</v>
      </c>
      <c r="M9" s="10">
        <f>[1]Final!M6</f>
        <v>0</v>
      </c>
      <c r="N9" s="10">
        <f>[1]Final!N6</f>
        <v>0</v>
      </c>
      <c r="O9" s="10">
        <f>[1]Final!O6</f>
        <v>3</v>
      </c>
      <c r="P9" s="10">
        <f>[1]Final!P6</f>
        <v>31</v>
      </c>
    </row>
    <row r="10" spans="1:18" x14ac:dyDescent="0.25">
      <c r="A10" s="8" t="str">
        <f>[1]Final!A4</f>
        <v>Jordan Hartman</v>
      </c>
      <c r="B10" s="9" t="str">
        <f>[1]Final!B4</f>
        <v>RM</v>
      </c>
      <c r="C10" s="10">
        <f>[1]Final!C4</f>
        <v>127</v>
      </c>
      <c r="D10" s="10">
        <f>[1]Final!D4</f>
        <v>65</v>
      </c>
      <c r="E10" s="10">
        <f>[1]Final!E4</f>
        <v>228</v>
      </c>
      <c r="F10" s="10">
        <f>[1]Final!F4</f>
        <v>221</v>
      </c>
      <c r="G10" s="10">
        <f>[1]Final!G4</f>
        <v>234</v>
      </c>
      <c r="H10" s="10">
        <f>[1]Final!H4</f>
        <v>683</v>
      </c>
      <c r="I10" s="10">
        <f>[1]Final!I4</f>
        <v>5</v>
      </c>
      <c r="J10" s="10">
        <f>[1]Final!J4</f>
        <v>3</v>
      </c>
      <c r="K10" s="10">
        <f>[1]Final!K4</f>
        <v>8</v>
      </c>
      <c r="L10" s="10">
        <f>[1]Final!L4</f>
        <v>3</v>
      </c>
      <c r="M10" s="10">
        <f>[1]Final!M4</f>
        <v>12</v>
      </c>
      <c r="N10" s="10">
        <f>[1]Final!N4</f>
        <v>0</v>
      </c>
      <c r="O10" s="10">
        <f>[1]Final!O4</f>
        <v>3</v>
      </c>
      <c r="P10" s="10">
        <f>[1]Final!P4</f>
        <v>29</v>
      </c>
    </row>
    <row r="11" spans="1:18" x14ac:dyDescent="0.25">
      <c r="A11" s="8" t="str">
        <f>[1]Final!A13</f>
        <v>Christian Davis</v>
      </c>
      <c r="B11" s="9" t="str">
        <f>[1]Final!B13</f>
        <v>RM</v>
      </c>
      <c r="C11" s="10">
        <f>[1]Final!C13</f>
        <v>187</v>
      </c>
      <c r="D11" s="10">
        <f>[1]Final!D13</f>
        <v>11</v>
      </c>
      <c r="E11" s="10">
        <f>[1]Final!E13</f>
        <v>162</v>
      </c>
      <c r="F11" s="10">
        <f>[1]Final!F13</f>
        <v>245</v>
      </c>
      <c r="G11" s="10">
        <f>[1]Final!G13</f>
        <v>244</v>
      </c>
      <c r="H11" s="10">
        <f>[1]Final!H13</f>
        <v>651</v>
      </c>
      <c r="I11" s="10" t="str">
        <f>[1]Final!I13</f>
        <v/>
      </c>
      <c r="J11" s="10">
        <f>[1]Final!J13</f>
        <v>3</v>
      </c>
      <c r="K11" s="10">
        <f>[1]Final!K13</f>
        <v>3</v>
      </c>
      <c r="L11" s="10">
        <f>[1]Final!L13</f>
        <v>16</v>
      </c>
      <c r="M11" s="10">
        <f>[1]Final!M13</f>
        <v>3</v>
      </c>
      <c r="N11" s="10">
        <f>[1]Final!N13</f>
        <v>0</v>
      </c>
      <c r="O11" s="10">
        <f>[1]Final!O13</f>
        <v>3</v>
      </c>
      <c r="P11" s="10">
        <f>[1]Final!P13</f>
        <v>28</v>
      </c>
    </row>
    <row r="12" spans="1:18" x14ac:dyDescent="0.25">
      <c r="A12" s="8" t="str">
        <f>[1]Final!A9</f>
        <v>Gia Stafford</v>
      </c>
      <c r="B12" s="9" t="str">
        <f>[1]Final!B9</f>
        <v>RM</v>
      </c>
      <c r="C12" s="10">
        <f>[1]Final!C9</f>
        <v>109</v>
      </c>
      <c r="D12" s="10">
        <f>[1]Final!D9</f>
        <v>81</v>
      </c>
      <c r="E12" s="10">
        <f>[1]Final!E9</f>
        <v>209</v>
      </c>
      <c r="F12" s="10">
        <f>[1]Final!F9</f>
        <v>209</v>
      </c>
      <c r="G12" s="10">
        <f>[1]Final!G9</f>
        <v>231</v>
      </c>
      <c r="H12" s="10">
        <f>[1]Final!H9</f>
        <v>649</v>
      </c>
      <c r="I12" s="10" t="str">
        <f>[1]Final!I9</f>
        <v/>
      </c>
      <c r="J12" s="10">
        <f>[1]Final!J9</f>
        <v>6</v>
      </c>
      <c r="K12" s="10">
        <f>[1]Final!K9</f>
        <v>3</v>
      </c>
      <c r="L12" s="10">
        <f>[1]Final!L9</f>
        <v>10</v>
      </c>
      <c r="M12" s="10">
        <f>[1]Final!M9</f>
        <v>3</v>
      </c>
      <c r="N12" s="10">
        <f>[1]Final!N9</f>
        <v>0</v>
      </c>
      <c r="O12" s="10">
        <f>[1]Final!O9</f>
        <v>3</v>
      </c>
      <c r="P12" s="10">
        <f>[1]Final!P9</f>
        <v>25</v>
      </c>
    </row>
    <row r="13" spans="1:18" x14ac:dyDescent="0.25">
      <c r="A13" s="8" t="str">
        <f>[1]Final!A17</f>
        <v>Shawn Rambo</v>
      </c>
      <c r="B13" s="9" t="str">
        <f>[1]Final!B17</f>
        <v>LH</v>
      </c>
      <c r="C13" s="10">
        <f>[1]Final!C17</f>
        <v>128</v>
      </c>
      <c r="D13" s="10">
        <f>[1]Final!D17</f>
        <v>64</v>
      </c>
      <c r="E13" s="10">
        <f>[1]Final!E17</f>
        <v>265</v>
      </c>
      <c r="F13" s="10">
        <f>[1]Final!F17</f>
        <v>224</v>
      </c>
      <c r="G13" s="10">
        <f>[1]Final!G17</f>
        <v>218</v>
      </c>
      <c r="H13" s="10">
        <f>[1]Final!H17</f>
        <v>707</v>
      </c>
      <c r="I13" s="10">
        <f>[1]Final!I17</f>
        <v>2</v>
      </c>
      <c r="J13" s="10">
        <f>[1]Final!J17</f>
        <v>3</v>
      </c>
      <c r="K13" s="10">
        <f>[1]Final!K17</f>
        <v>0</v>
      </c>
      <c r="L13" s="10">
        <f>[1]Final!L17</f>
        <v>0</v>
      </c>
      <c r="M13" s="10">
        <f>[1]Final!M17</f>
        <v>19</v>
      </c>
      <c r="N13" s="10">
        <f>[1]Final!N17</f>
        <v>0</v>
      </c>
      <c r="O13" s="10">
        <f>[1]Final!O17</f>
        <v>3</v>
      </c>
      <c r="P13" s="10">
        <f>[1]Final!P17</f>
        <v>25</v>
      </c>
    </row>
    <row r="14" spans="1:18" x14ac:dyDescent="0.25">
      <c r="A14" s="8" t="str">
        <f>[1]Final!A15</f>
        <v>Caidence Ratcliffe</v>
      </c>
      <c r="B14" s="9" t="str">
        <f>[1]Final!B15</f>
        <v>RM</v>
      </c>
      <c r="C14" s="10">
        <f>[1]Final!C15</f>
        <v>130</v>
      </c>
      <c r="D14" s="10">
        <f>[1]Final!D15</f>
        <v>63</v>
      </c>
      <c r="E14" s="10">
        <f>[1]Final!E15</f>
        <v>202</v>
      </c>
      <c r="F14" s="10">
        <f>[1]Final!F15</f>
        <v>223</v>
      </c>
      <c r="G14" s="10">
        <f>[1]Final!G15</f>
        <v>184</v>
      </c>
      <c r="H14" s="10">
        <f>[1]Final!H15</f>
        <v>609</v>
      </c>
      <c r="I14" s="10" t="str">
        <f>[1]Final!I15</f>
        <v/>
      </c>
      <c r="J14" s="10">
        <f>[1]Final!J15</f>
        <v>3</v>
      </c>
      <c r="K14" s="10">
        <f>[1]Final!K15</f>
        <v>13</v>
      </c>
      <c r="L14" s="10">
        <f>[1]Final!L15</f>
        <v>3</v>
      </c>
      <c r="M14" s="10">
        <f>[1]Final!M15</f>
        <v>3</v>
      </c>
      <c r="N14" s="10">
        <f>[1]Final!N15</f>
        <v>0</v>
      </c>
      <c r="O14" s="10">
        <f>[1]Final!O15</f>
        <v>0</v>
      </c>
      <c r="P14" s="10">
        <f>[1]Final!P15</f>
        <v>22</v>
      </c>
    </row>
    <row r="15" spans="1:18" x14ac:dyDescent="0.25">
      <c r="A15" s="8" t="str">
        <f>[1]Final!A7</f>
        <v>Cole Coffey</v>
      </c>
      <c r="B15" s="9" t="str">
        <f>[1]Final!B7</f>
        <v>RM</v>
      </c>
      <c r="C15" s="10">
        <f>[1]Final!C7</f>
        <v>0</v>
      </c>
      <c r="D15" s="10">
        <f>[1]Final!D7</f>
        <v>0</v>
      </c>
      <c r="E15" s="10">
        <f>[1]Final!E7</f>
        <v>0</v>
      </c>
      <c r="F15" s="10">
        <f>[1]Final!F7</f>
        <v>0</v>
      </c>
      <c r="G15" s="10">
        <f>[1]Final!G7</f>
        <v>0</v>
      </c>
      <c r="H15" s="10">
        <f>[1]Final!H7</f>
        <v>0</v>
      </c>
      <c r="I15" s="10">
        <f>[1]Final!I7</f>
        <v>0</v>
      </c>
      <c r="J15" s="10">
        <f>[1]Final!J7</f>
        <v>18</v>
      </c>
      <c r="K15" s="10">
        <f>[1]Final!K7</f>
        <v>3</v>
      </c>
      <c r="L15" s="10">
        <f>[1]Final!L7</f>
        <v>0</v>
      </c>
      <c r="M15" s="10">
        <f>[1]Final!M7</f>
        <v>0</v>
      </c>
      <c r="N15" s="10">
        <f>[1]Final!N7</f>
        <v>0</v>
      </c>
      <c r="O15" s="10">
        <f>[1]Final!O7</f>
        <v>0</v>
      </c>
      <c r="P15" s="10">
        <f>[1]Final!P7</f>
        <v>21</v>
      </c>
    </row>
    <row r="16" spans="1:18" x14ac:dyDescent="0.25">
      <c r="A16" s="8" t="str">
        <f>[1]Final!A12</f>
        <v>Remington Davis</v>
      </c>
      <c r="B16" s="9" t="str">
        <f>[1]Final!B12</f>
        <v>RM</v>
      </c>
      <c r="C16" s="10">
        <f>[1]Final!C12</f>
        <v>178</v>
      </c>
      <c r="D16" s="10">
        <f>[1]Final!D12</f>
        <v>19</v>
      </c>
      <c r="E16" s="10">
        <f>[1]Final!E12</f>
        <v>179</v>
      </c>
      <c r="F16" s="10">
        <f>[1]Final!F12</f>
        <v>168</v>
      </c>
      <c r="G16" s="10">
        <f>[1]Final!G12</f>
        <v>187</v>
      </c>
      <c r="H16" s="10">
        <f>[1]Final!H12</f>
        <v>534</v>
      </c>
      <c r="I16" s="10" t="str">
        <f>[1]Final!I12</f>
        <v/>
      </c>
      <c r="J16" s="10">
        <f>[1]Final!J12</f>
        <v>10</v>
      </c>
      <c r="K16" s="10">
        <f>[1]Final!K12</f>
        <v>3</v>
      </c>
      <c r="L16" s="10">
        <f>[1]Final!L12</f>
        <v>3</v>
      </c>
      <c r="M16" s="10">
        <f>[1]Final!M12</f>
        <v>3</v>
      </c>
      <c r="N16" s="10">
        <f>[1]Final!N12</f>
        <v>0</v>
      </c>
      <c r="O16" s="10">
        <f>[1]Final!O12</f>
        <v>0</v>
      </c>
      <c r="P16" s="10">
        <f>[1]Final!P12</f>
        <v>19</v>
      </c>
    </row>
    <row r="17" spans="1:21" x14ac:dyDescent="0.25">
      <c r="A17" s="8" t="str">
        <f>[1]Final!A22</f>
        <v>Caleigh Guilliams</v>
      </c>
      <c r="B17" s="9" t="str">
        <f>[1]Final!B22</f>
        <v>LH</v>
      </c>
      <c r="C17" s="10">
        <f>[1]Final!C22</f>
        <v>121</v>
      </c>
      <c r="D17" s="10">
        <f>[1]Final!D22</f>
        <v>71</v>
      </c>
      <c r="E17" s="10">
        <f>[1]Final!E22</f>
        <v>175</v>
      </c>
      <c r="F17" s="10">
        <f>[1]Final!F22</f>
        <v>200</v>
      </c>
      <c r="G17" s="10">
        <f>[1]Final!G22</f>
        <v>183</v>
      </c>
      <c r="H17" s="10">
        <f>[1]Final!H22</f>
        <v>558</v>
      </c>
      <c r="I17" s="10" t="str">
        <f>[1]Final!I22</f>
        <v/>
      </c>
      <c r="J17" s="10">
        <f>[1]Final!J22</f>
        <v>3</v>
      </c>
      <c r="K17" s="10">
        <f>[1]Final!K22</f>
        <v>3</v>
      </c>
      <c r="L17" s="10">
        <f>[1]Final!L22</f>
        <v>8</v>
      </c>
      <c r="M17" s="10">
        <f>[1]Final!M22</f>
        <v>3</v>
      </c>
      <c r="N17" s="10">
        <f>[1]Final!N22</f>
        <v>0</v>
      </c>
      <c r="O17" s="10">
        <f>[1]Final!O22</f>
        <v>0</v>
      </c>
      <c r="P17" s="10">
        <f>[1]Final!P22</f>
        <v>17</v>
      </c>
    </row>
    <row r="18" spans="1:21" x14ac:dyDescent="0.25">
      <c r="A18" s="8" t="str">
        <f>[1]Final!A35</f>
        <v>Ryland Mitchell</v>
      </c>
      <c r="B18" s="9" t="str">
        <f>[1]Final!B35</f>
        <v>RM</v>
      </c>
      <c r="C18" s="10">
        <f>[1]Final!C35</f>
        <v>184</v>
      </c>
      <c r="D18" s="10">
        <f>[1]Final!D35</f>
        <v>14</v>
      </c>
      <c r="E18" s="10">
        <f>[1]Final!E35</f>
        <v>209</v>
      </c>
      <c r="F18" s="10">
        <f>[1]Final!F35</f>
        <v>239</v>
      </c>
      <c r="G18" s="10">
        <f>[1]Final!G35</f>
        <v>182</v>
      </c>
      <c r="H18" s="10">
        <f>[1]Final!H35</f>
        <v>630</v>
      </c>
      <c r="I18" s="10" t="str">
        <f>[1]Final!I35</f>
        <v/>
      </c>
      <c r="J18" s="10">
        <f>[1]Final!J35</f>
        <v>0</v>
      </c>
      <c r="K18" s="10">
        <f>[1]Final!K35</f>
        <v>0</v>
      </c>
      <c r="L18" s="10">
        <f>[1]Final!L35</f>
        <v>14</v>
      </c>
      <c r="M18" s="10">
        <f>[1]Final!M35</f>
        <v>3</v>
      </c>
      <c r="N18" s="10">
        <f>[1]Final!N35</f>
        <v>0</v>
      </c>
      <c r="O18" s="10">
        <f>[1]Final!O35</f>
        <v>0</v>
      </c>
      <c r="P18" s="10">
        <f>[1]Final!P35</f>
        <v>17</v>
      </c>
    </row>
    <row r="19" spans="1:21" x14ac:dyDescent="0.25">
      <c r="A19" s="8" t="str">
        <f>[1]Final!A36</f>
        <v>Landon Mitchell</v>
      </c>
      <c r="B19" s="9" t="str">
        <f>[1]Final!B36</f>
        <v>RM</v>
      </c>
      <c r="C19" s="10">
        <f>[1]Final!C36</f>
        <v>181</v>
      </c>
      <c r="D19" s="10">
        <f>[1]Final!D36</f>
        <v>17</v>
      </c>
      <c r="E19" s="10">
        <f>[1]Final!E36</f>
        <v>198</v>
      </c>
      <c r="F19" s="10">
        <f>[1]Final!F36</f>
        <v>175</v>
      </c>
      <c r="G19" s="10">
        <f>[1]Final!G36</f>
        <v>172</v>
      </c>
      <c r="H19" s="10">
        <f>[1]Final!H36</f>
        <v>545</v>
      </c>
      <c r="I19" s="10" t="str">
        <f>[1]Final!I36</f>
        <v/>
      </c>
      <c r="J19" s="10">
        <f>[1]Final!J36</f>
        <v>0</v>
      </c>
      <c r="K19" s="10">
        <f>[1]Final!K36</f>
        <v>0</v>
      </c>
      <c r="L19" s="10">
        <f>[1]Final!L36</f>
        <v>12</v>
      </c>
      <c r="M19" s="10">
        <f>[1]Final!M36</f>
        <v>3</v>
      </c>
      <c r="N19" s="10">
        <f>[1]Final!N36</f>
        <v>0</v>
      </c>
      <c r="O19" s="10">
        <f>[1]Final!O36</f>
        <v>0</v>
      </c>
      <c r="P19" s="10">
        <f>[1]Final!P36</f>
        <v>15</v>
      </c>
    </row>
    <row r="20" spans="1:21" x14ac:dyDescent="0.25">
      <c r="A20" s="8" t="str">
        <f>[1]Final!A30</f>
        <v>Zayden Kidd</v>
      </c>
      <c r="B20" s="9" t="str">
        <f>[1]Final!B30</f>
        <v>LH</v>
      </c>
      <c r="C20" s="10">
        <f>[1]Final!C30</f>
        <v>134</v>
      </c>
      <c r="D20" s="10">
        <f>[1]Final!D30</f>
        <v>59</v>
      </c>
      <c r="E20" s="10">
        <f>[1]Final!E30</f>
        <v>240</v>
      </c>
      <c r="F20" s="10">
        <f>[1]Final!F30</f>
        <v>222</v>
      </c>
      <c r="G20" s="10">
        <f>[1]Final!G30</f>
        <v>204</v>
      </c>
      <c r="H20" s="10">
        <f>[1]Final!H30</f>
        <v>666</v>
      </c>
      <c r="I20" s="10">
        <f>[1]Final!I30</f>
        <v>7</v>
      </c>
      <c r="J20" s="10">
        <f>[1]Final!J30</f>
        <v>3</v>
      </c>
      <c r="K20" s="10">
        <f>[1]Final!K30</f>
        <v>3</v>
      </c>
      <c r="L20" s="10">
        <f>[1]Final!L30</f>
        <v>3</v>
      </c>
      <c r="M20" s="10">
        <f>[1]Final!M30</f>
        <v>6</v>
      </c>
      <c r="N20" s="10">
        <f>[1]Final!N30</f>
        <v>0</v>
      </c>
      <c r="O20" s="10">
        <f>[1]Final!O30</f>
        <v>0</v>
      </c>
      <c r="P20" s="10">
        <f>[1]Final!P30</f>
        <v>15</v>
      </c>
    </row>
    <row r="21" spans="1:21" x14ac:dyDescent="0.25">
      <c r="A21" s="8" t="str">
        <f>[1]Final!A20</f>
        <v>Carly Stultz</v>
      </c>
      <c r="B21" s="9" t="str">
        <f>[1]Final!B20</f>
        <v>RM</v>
      </c>
      <c r="C21" s="10">
        <f>[1]Final!C20</f>
        <v>139</v>
      </c>
      <c r="D21" s="10">
        <f>[1]Final!D20</f>
        <v>54</v>
      </c>
      <c r="E21" s="10">
        <f>[1]Final!E20</f>
        <v>207</v>
      </c>
      <c r="F21" s="10">
        <f>[1]Final!F20</f>
        <v>217</v>
      </c>
      <c r="G21" s="10">
        <f>[1]Final!G20</f>
        <v>170</v>
      </c>
      <c r="H21" s="10">
        <f>[1]Final!H20</f>
        <v>594</v>
      </c>
      <c r="I21" s="10" t="str">
        <f>[1]Final!I20</f>
        <v/>
      </c>
      <c r="J21" s="10">
        <f>[1]Final!J20</f>
        <v>3</v>
      </c>
      <c r="K21" s="10">
        <f>[1]Final!K20</f>
        <v>4</v>
      </c>
      <c r="L21" s="10">
        <f>[1]Final!L20</f>
        <v>3</v>
      </c>
      <c r="M21" s="10">
        <f>[1]Final!M20</f>
        <v>3</v>
      </c>
      <c r="N21" s="10">
        <f>[1]Final!N20</f>
        <v>0</v>
      </c>
      <c r="O21" s="10">
        <f>[1]Final!O20</f>
        <v>0</v>
      </c>
      <c r="P21" s="10">
        <f>[1]Final!P20</f>
        <v>13</v>
      </c>
    </row>
    <row r="22" spans="1:21" x14ac:dyDescent="0.25">
      <c r="A22" s="8" t="str">
        <f>[1]Final!A29</f>
        <v>Abiageal Hill</v>
      </c>
      <c r="B22" s="9" t="str">
        <f>[1]Final!B29</f>
        <v>LH</v>
      </c>
      <c r="C22" s="10">
        <f>[1]Final!C29</f>
        <v>133</v>
      </c>
      <c r="D22" s="10">
        <f>[1]Final!D29</f>
        <v>60</v>
      </c>
      <c r="E22" s="10">
        <f>[1]Final!E29</f>
        <v>182</v>
      </c>
      <c r="F22" s="10">
        <f>[1]Final!F29</f>
        <v>216</v>
      </c>
      <c r="G22" s="10">
        <f>[1]Final!G29</f>
        <v>219</v>
      </c>
      <c r="H22" s="10">
        <f>[1]Final!H29</f>
        <v>617</v>
      </c>
      <c r="I22" s="10" t="str">
        <f>[1]Final!I29</f>
        <v/>
      </c>
      <c r="J22" s="10">
        <f>[1]Final!J29</f>
        <v>4</v>
      </c>
      <c r="K22" s="10">
        <f>[1]Final!K29</f>
        <v>3</v>
      </c>
      <c r="L22" s="10">
        <f>[1]Final!L29</f>
        <v>3</v>
      </c>
      <c r="M22" s="10">
        <f>[1]Final!M29</f>
        <v>3</v>
      </c>
      <c r="N22" s="10">
        <f>[1]Final!N29</f>
        <v>0</v>
      </c>
      <c r="O22" s="10">
        <f>[1]Final!O29</f>
        <v>0</v>
      </c>
      <c r="P22" s="10">
        <f>[1]Final!P29</f>
        <v>13</v>
      </c>
    </row>
    <row r="23" spans="1:21" x14ac:dyDescent="0.25">
      <c r="A23" s="8" t="str">
        <f>[1]Final!A5</f>
        <v>Jasmine Donavant</v>
      </c>
      <c r="B23" s="9" t="str">
        <f>[1]Final!B5</f>
        <v>RM</v>
      </c>
      <c r="C23" s="10">
        <f>[1]Final!C5</f>
        <v>0</v>
      </c>
      <c r="D23" s="10">
        <f>[1]Final!D5</f>
        <v>0</v>
      </c>
      <c r="E23" s="10">
        <f>[1]Final!E5</f>
        <v>0</v>
      </c>
      <c r="F23" s="10">
        <f>[1]Final!F5</f>
        <v>0</v>
      </c>
      <c r="G23" s="10">
        <f>[1]Final!G5</f>
        <v>0</v>
      </c>
      <c r="H23" s="10">
        <f>[1]Final!H5</f>
        <v>0</v>
      </c>
      <c r="I23" s="10">
        <f>[1]Final!I5</f>
        <v>0</v>
      </c>
      <c r="J23" s="10">
        <f>[1]Final!J5</f>
        <v>3</v>
      </c>
      <c r="K23" s="10">
        <f>[1]Final!K5</f>
        <v>3</v>
      </c>
      <c r="L23" s="10">
        <f>[1]Final!L5</f>
        <v>3</v>
      </c>
      <c r="M23" s="10">
        <f>[1]Final!M5</f>
        <v>0</v>
      </c>
      <c r="N23" s="10">
        <f>[1]Final!N5</f>
        <v>0</v>
      </c>
      <c r="O23" s="10">
        <f>[1]Final!O5</f>
        <v>3</v>
      </c>
      <c r="P23" s="10">
        <f>[1]Final!P5</f>
        <v>12</v>
      </c>
    </row>
    <row r="24" spans="1:21" x14ac:dyDescent="0.25">
      <c r="A24" s="8" t="str">
        <f>[1]Final!A19</f>
        <v>Tyler Hall</v>
      </c>
      <c r="B24" s="9" t="str">
        <f>[1]Final!B19</f>
        <v>RM</v>
      </c>
      <c r="C24" s="10">
        <f>[1]Final!C19</f>
        <v>119</v>
      </c>
      <c r="D24" s="10">
        <f>[1]Final!D19</f>
        <v>72</v>
      </c>
      <c r="E24" s="10">
        <f>[1]Final!E19</f>
        <v>219</v>
      </c>
      <c r="F24" s="10">
        <f>[1]Final!F19</f>
        <v>200</v>
      </c>
      <c r="G24" s="10">
        <f>[1]Final!G19</f>
        <v>216</v>
      </c>
      <c r="H24" s="10">
        <f>[1]Final!H19</f>
        <v>635</v>
      </c>
      <c r="I24" s="10" t="str">
        <f>[1]Final!I19</f>
        <v/>
      </c>
      <c r="J24" s="10">
        <f>[1]Final!J19</f>
        <v>3</v>
      </c>
      <c r="K24" s="10">
        <f>[1]Final!K19</f>
        <v>3</v>
      </c>
      <c r="L24" s="10">
        <f>[1]Final!L19</f>
        <v>3</v>
      </c>
      <c r="M24" s="10">
        <f>[1]Final!M19</f>
        <v>3</v>
      </c>
      <c r="N24" s="10">
        <f>[1]Final!N19</f>
        <v>0</v>
      </c>
      <c r="O24" s="10">
        <f>[1]Final!O19</f>
        <v>0</v>
      </c>
      <c r="P24" s="10">
        <f>[1]Final!P19</f>
        <v>12</v>
      </c>
    </row>
    <row r="25" spans="1:21" x14ac:dyDescent="0.25">
      <c r="A25" s="8" t="str">
        <f>[1]Final!A25</f>
        <v>Kemper Christiansen</v>
      </c>
      <c r="B25" s="9" t="str">
        <f>[1]Final!B25</f>
        <v>LH</v>
      </c>
      <c r="C25" s="10">
        <f>[1]Final!C25</f>
        <v>135</v>
      </c>
      <c r="D25" s="10">
        <f>[1]Final!D25</f>
        <v>58</v>
      </c>
      <c r="E25" s="10">
        <f>[1]Final!E25</f>
        <v>191</v>
      </c>
      <c r="F25" s="10">
        <f>[1]Final!F25</f>
        <v>155</v>
      </c>
      <c r="G25" s="10">
        <f>[1]Final!G25</f>
        <v>163</v>
      </c>
      <c r="H25" s="10">
        <f>[1]Final!H25</f>
        <v>509</v>
      </c>
      <c r="I25" s="10" t="str">
        <f>[1]Final!I25</f>
        <v/>
      </c>
      <c r="J25" s="10">
        <f>[1]Final!J25</f>
        <v>3</v>
      </c>
      <c r="K25" s="10">
        <f>[1]Final!K25</f>
        <v>3</v>
      </c>
      <c r="L25" s="10">
        <f>[1]Final!L25</f>
        <v>3</v>
      </c>
      <c r="M25" s="10">
        <f>[1]Final!M25</f>
        <v>3</v>
      </c>
      <c r="N25" s="10">
        <f>[1]Final!N25</f>
        <v>0</v>
      </c>
      <c r="O25" s="10">
        <f>[1]Final!O25</f>
        <v>0</v>
      </c>
      <c r="P25" s="10">
        <f>[1]Final!P25</f>
        <v>12</v>
      </c>
    </row>
    <row r="26" spans="1:21" x14ac:dyDescent="0.25">
      <c r="A26" s="8" t="str">
        <f>[1]Final!A28</f>
        <v>Christian Chitwood</v>
      </c>
      <c r="B26" s="9" t="str">
        <f>[1]Final!B28</f>
        <v>Vinton</v>
      </c>
      <c r="C26" s="10">
        <f>[1]Final!C28</f>
        <v>129</v>
      </c>
      <c r="D26" s="10">
        <f>[1]Final!D28</f>
        <v>63</v>
      </c>
      <c r="E26" s="10">
        <f>[1]Final!E28</f>
        <v>188</v>
      </c>
      <c r="F26" s="10">
        <f>[1]Final!F28</f>
        <v>208</v>
      </c>
      <c r="G26" s="10">
        <f>[1]Final!G28</f>
        <v>178</v>
      </c>
      <c r="H26" s="10">
        <f>[1]Final!H28</f>
        <v>574</v>
      </c>
      <c r="I26" s="10" t="str">
        <f>[1]Final!I28</f>
        <v/>
      </c>
      <c r="J26" s="10">
        <f>[1]Final!J28</f>
        <v>3</v>
      </c>
      <c r="K26" s="10">
        <f>[1]Final!K28</f>
        <v>3</v>
      </c>
      <c r="L26" s="10">
        <f>[1]Final!L28</f>
        <v>3</v>
      </c>
      <c r="M26" s="10">
        <f>[1]Final!M28</f>
        <v>3</v>
      </c>
      <c r="N26" s="10">
        <f>[1]Final!N28</f>
        <v>0</v>
      </c>
      <c r="O26" s="10">
        <f>[1]Final!O28</f>
        <v>0</v>
      </c>
      <c r="P26" s="10">
        <f>[1]Final!P28</f>
        <v>12</v>
      </c>
    </row>
    <row r="27" spans="1:21" x14ac:dyDescent="0.25">
      <c r="A27" s="8" t="str">
        <f>[1]Final!A16</f>
        <v>Keira Roach</v>
      </c>
      <c r="B27" s="9" t="str">
        <f>[1]Final!B16</f>
        <v>LH</v>
      </c>
      <c r="C27" s="10">
        <f>[1]Final!C16</f>
        <v>122</v>
      </c>
      <c r="D27" s="10">
        <f>[1]Final!D16</f>
        <v>70</v>
      </c>
      <c r="E27" s="10">
        <f>[1]Final!E16</f>
        <v>204</v>
      </c>
      <c r="F27" s="10">
        <f>[1]Final!F16</f>
        <v>198</v>
      </c>
      <c r="G27" s="10">
        <f>[1]Final!G16</f>
        <v>147</v>
      </c>
      <c r="H27" s="10">
        <f>[1]Final!H16</f>
        <v>549</v>
      </c>
      <c r="I27" s="10" t="str">
        <f>[1]Final!I16</f>
        <v/>
      </c>
      <c r="J27" s="10">
        <f>[1]Final!J16</f>
        <v>3</v>
      </c>
      <c r="K27" s="10">
        <f>[1]Final!K16</f>
        <v>0</v>
      </c>
      <c r="L27" s="10">
        <f>[1]Final!L16</f>
        <v>3</v>
      </c>
      <c r="M27" s="10">
        <f>[1]Final!M16</f>
        <v>3</v>
      </c>
      <c r="N27" s="10">
        <f>[1]Final!N16</f>
        <v>0</v>
      </c>
      <c r="O27" s="10">
        <f>[1]Final!O16</f>
        <v>3</v>
      </c>
      <c r="P27" s="10">
        <f>[1]Final!P16</f>
        <v>12</v>
      </c>
    </row>
    <row r="28" spans="1:21" x14ac:dyDescent="0.25">
      <c r="A28" s="8" t="str">
        <f>[1]Final!A34</f>
        <v>LeeAnn Wright</v>
      </c>
      <c r="B28" s="9" t="str">
        <f>[1]Final!B34</f>
        <v>Hilltop</v>
      </c>
      <c r="C28" s="10">
        <f>[1]Final!C34</f>
        <v>123</v>
      </c>
      <c r="D28" s="10">
        <f>[1]Final!D34</f>
        <v>69</v>
      </c>
      <c r="E28" s="10">
        <f>[1]Final!E34</f>
        <v>233</v>
      </c>
      <c r="F28" s="10">
        <f>[1]Final!F34</f>
        <v>209</v>
      </c>
      <c r="G28" s="10">
        <f>[1]Final!G34</f>
        <v>232</v>
      </c>
      <c r="H28" s="10">
        <f>[1]Final!H34</f>
        <v>674</v>
      </c>
      <c r="I28" s="10">
        <f>[1]Final!I34</f>
        <v>6</v>
      </c>
      <c r="J28" s="10">
        <f>[1]Final!J34</f>
        <v>0</v>
      </c>
      <c r="K28" s="10">
        <f>[1]Final!K34</f>
        <v>0</v>
      </c>
      <c r="L28" s="10">
        <f>[1]Final!L34</f>
        <v>3</v>
      </c>
      <c r="M28" s="10">
        <f>[1]Final!M34</f>
        <v>8</v>
      </c>
      <c r="N28" s="10">
        <f>[1]Final!N34</f>
        <v>0</v>
      </c>
      <c r="O28" s="10">
        <f>[1]Final!O34</f>
        <v>0</v>
      </c>
      <c r="P28" s="10">
        <f>[1]Final!P34</f>
        <v>11</v>
      </c>
    </row>
    <row r="29" spans="1:21" x14ac:dyDescent="0.25">
      <c r="A29" s="8" t="str">
        <f>[1]Final!A14</f>
        <v>Nevaeh Young</v>
      </c>
      <c r="B29" s="9" t="str">
        <f>[1]Final!B14</f>
        <v>RM</v>
      </c>
      <c r="C29" s="10">
        <f>[1]Final!C14</f>
        <v>0</v>
      </c>
      <c r="D29" s="10">
        <f>[1]Final!D14</f>
        <v>0</v>
      </c>
      <c r="E29" s="10">
        <f>[1]Final!E14</f>
        <v>0</v>
      </c>
      <c r="F29" s="10">
        <f>[1]Final!F14</f>
        <v>0</v>
      </c>
      <c r="G29" s="10">
        <f>[1]Final!G14</f>
        <v>0</v>
      </c>
      <c r="H29" s="10">
        <f>[1]Final!H14</f>
        <v>0</v>
      </c>
      <c r="I29" s="10">
        <f>[1]Final!I14</f>
        <v>0</v>
      </c>
      <c r="J29" s="10">
        <f>[1]Final!J14</f>
        <v>3</v>
      </c>
      <c r="K29" s="10">
        <f>[1]Final!K14</f>
        <v>3</v>
      </c>
      <c r="L29" s="10">
        <f>[1]Final!L14</f>
        <v>3</v>
      </c>
      <c r="M29" s="10">
        <f>[1]Final!M14</f>
        <v>0</v>
      </c>
      <c r="N29" s="10">
        <f>[1]Final!N14</f>
        <v>0</v>
      </c>
      <c r="O29" s="10">
        <f>[1]Final!O14</f>
        <v>0</v>
      </c>
      <c r="P29" s="10">
        <f>[1]Final!P14</f>
        <v>9</v>
      </c>
    </row>
    <row r="30" spans="1:21" x14ac:dyDescent="0.25">
      <c r="A30" s="8" t="str">
        <f>[1]Final!A8</f>
        <v>Alley Pace</v>
      </c>
      <c r="B30" s="9" t="str">
        <f>[1]Final!B8</f>
        <v>RM</v>
      </c>
      <c r="C30" s="10">
        <f>[1]Final!C8</f>
        <v>147</v>
      </c>
      <c r="D30" s="10">
        <f>[1]Final!D8</f>
        <v>47</v>
      </c>
      <c r="E30" s="10">
        <f>[1]Final!E8</f>
        <v>223</v>
      </c>
      <c r="F30" s="10">
        <f>[1]Final!F8</f>
        <v>182</v>
      </c>
      <c r="G30" s="10">
        <f>[1]Final!G8</f>
        <v>214</v>
      </c>
      <c r="H30" s="10">
        <f>[1]Final!H8</f>
        <v>619</v>
      </c>
      <c r="I30" s="10" t="str">
        <f>[1]Final!I8</f>
        <v/>
      </c>
      <c r="J30" s="10">
        <f>[1]Final!J8</f>
        <v>3</v>
      </c>
      <c r="K30" s="10">
        <f>[1]Final!K8</f>
        <v>0</v>
      </c>
      <c r="L30" s="10">
        <f>[1]Final!L8</f>
        <v>3</v>
      </c>
      <c r="M30" s="10">
        <f>[1]Final!M8</f>
        <v>3</v>
      </c>
      <c r="N30" s="10">
        <f>[1]Final!N8</f>
        <v>0</v>
      </c>
      <c r="O30" s="10">
        <f>[1]Final!O8</f>
        <v>0</v>
      </c>
      <c r="P30" s="10">
        <f>[1]Final!P8</f>
        <v>9</v>
      </c>
      <c r="U30" t="s">
        <v>3</v>
      </c>
    </row>
    <row r="31" spans="1:21" x14ac:dyDescent="0.25">
      <c r="A31" s="8" t="str">
        <f>[1]Final!A10</f>
        <v>Logan Love</v>
      </c>
      <c r="B31" s="9" t="str">
        <f>[1]Final!B10</f>
        <v>RM</v>
      </c>
      <c r="C31" s="10">
        <f>[1]Final!C10</f>
        <v>180</v>
      </c>
      <c r="D31" s="10">
        <f>[1]Final!D10</f>
        <v>18</v>
      </c>
      <c r="E31" s="10">
        <f>[1]Final!E10</f>
        <v>148</v>
      </c>
      <c r="F31" s="10">
        <f>[1]Final!F10</f>
        <v>243</v>
      </c>
      <c r="G31" s="10">
        <f>[1]Final!G10</f>
        <v>217</v>
      </c>
      <c r="H31" s="10">
        <f>[1]Final!H10</f>
        <v>608</v>
      </c>
      <c r="I31" s="10" t="str">
        <f>[1]Final!I10</f>
        <v/>
      </c>
      <c r="J31" s="10">
        <f>[1]Final!J10</f>
        <v>3</v>
      </c>
      <c r="K31" s="10">
        <f>[1]Final!K10</f>
        <v>0</v>
      </c>
      <c r="L31" s="10">
        <f>[1]Final!L10</f>
        <v>3</v>
      </c>
      <c r="M31" s="10">
        <f>[1]Final!M10</f>
        <v>3</v>
      </c>
      <c r="N31" s="10">
        <f>[1]Final!N10</f>
        <v>0</v>
      </c>
      <c r="O31" s="10">
        <f>[1]Final!O10</f>
        <v>0</v>
      </c>
      <c r="P31" s="10">
        <f>[1]Final!P10</f>
        <v>9</v>
      </c>
    </row>
    <row r="32" spans="1:21" x14ac:dyDescent="0.25">
      <c r="A32" s="8" t="str">
        <f>[1]Final!A31</f>
        <v>Reece Magill</v>
      </c>
      <c r="B32" s="9" t="str">
        <f>[1]Final!B31</f>
        <v>RM</v>
      </c>
      <c r="C32" s="10">
        <f>[1]Final!C31</f>
        <v>0</v>
      </c>
      <c r="D32" s="10">
        <f>[1]Final!D31</f>
        <v>0</v>
      </c>
      <c r="E32" s="10">
        <f>[1]Final!E31</f>
        <v>0</v>
      </c>
      <c r="F32" s="10">
        <f>[1]Final!F31</f>
        <v>0</v>
      </c>
      <c r="G32" s="10">
        <f>[1]Final!G31</f>
        <v>0</v>
      </c>
      <c r="H32" s="10">
        <f>[1]Final!H31</f>
        <v>0</v>
      </c>
      <c r="I32" s="10">
        <f>[1]Final!I31</f>
        <v>0</v>
      </c>
      <c r="J32" s="10">
        <f>[1]Final!J31</f>
        <v>0</v>
      </c>
      <c r="K32" s="10">
        <f>[1]Final!K31</f>
        <v>3</v>
      </c>
      <c r="L32" s="10">
        <f>[1]Final!L31</f>
        <v>3</v>
      </c>
      <c r="M32" s="10">
        <f>[1]Final!M31</f>
        <v>0</v>
      </c>
      <c r="N32" s="10">
        <f>[1]Final!N31</f>
        <v>0</v>
      </c>
      <c r="O32" s="10">
        <f>[1]Final!O31</f>
        <v>0</v>
      </c>
      <c r="P32" s="10">
        <f>[1]Final!P31</f>
        <v>6</v>
      </c>
    </row>
    <row r="33" spans="1:18" x14ac:dyDescent="0.25">
      <c r="A33" s="8" t="str">
        <f>[1]Final!A32</f>
        <v>Coltyn Snellings</v>
      </c>
      <c r="B33" s="9" t="str">
        <f>[1]Final!B32</f>
        <v>RM</v>
      </c>
      <c r="C33" s="10">
        <f>[1]Final!C32</f>
        <v>170</v>
      </c>
      <c r="D33" s="10">
        <f>[1]Final!D32</f>
        <v>27</v>
      </c>
      <c r="E33" s="10">
        <f>[1]Final!E32</f>
        <v>209</v>
      </c>
      <c r="F33" s="10">
        <f>[1]Final!F32</f>
        <v>188</v>
      </c>
      <c r="G33" s="10">
        <f>[1]Final!G32</f>
        <v>221</v>
      </c>
      <c r="H33" s="10">
        <f>[1]Final!H32</f>
        <v>618</v>
      </c>
      <c r="I33" s="10" t="str">
        <f>[1]Final!I32</f>
        <v/>
      </c>
      <c r="J33" s="10">
        <f>[1]Final!J32</f>
        <v>0</v>
      </c>
      <c r="K33" s="10">
        <f>[1]Final!K32</f>
        <v>3</v>
      </c>
      <c r="L33" s="10">
        <f>[1]Final!L32</f>
        <v>0</v>
      </c>
      <c r="M33" s="10">
        <f>[1]Final!M32</f>
        <v>3</v>
      </c>
      <c r="N33" s="10">
        <f>[1]Final!N32</f>
        <v>0</v>
      </c>
      <c r="O33" s="10">
        <f>[1]Final!O32</f>
        <v>0</v>
      </c>
      <c r="P33" s="10">
        <f>[1]Final!P32</f>
        <v>6</v>
      </c>
    </row>
    <row r="34" spans="1:18" x14ac:dyDescent="0.25">
      <c r="A34" s="8" t="str">
        <f>[1]Final!A44</f>
        <v>Trent Gaskins</v>
      </c>
      <c r="B34" s="9" t="str">
        <f>[1]Final!B44</f>
        <v>RM</v>
      </c>
      <c r="C34" s="10">
        <f>[1]Final!C44</f>
        <v>121</v>
      </c>
      <c r="D34" s="10">
        <f>[1]Final!D44</f>
        <v>71</v>
      </c>
      <c r="E34" s="10">
        <f>[1]Final!E44</f>
        <v>216</v>
      </c>
      <c r="F34" s="10">
        <f>[1]Final!F44</f>
        <v>198</v>
      </c>
      <c r="G34" s="10">
        <f>[1]Final!G44</f>
        <v>240</v>
      </c>
      <c r="H34" s="10">
        <f>[1]Final!H44</f>
        <v>654</v>
      </c>
      <c r="I34" s="10">
        <f>[1]Final!I44</f>
        <v>8</v>
      </c>
      <c r="J34" s="10">
        <f>[1]Final!J44</f>
        <v>0</v>
      </c>
      <c r="K34" s="10">
        <f>[1]Final!K44</f>
        <v>0</v>
      </c>
      <c r="L34" s="10"/>
      <c r="M34" s="10">
        <f>[1]Final!M44</f>
        <v>4</v>
      </c>
      <c r="N34" s="10">
        <f>[1]Final!N44</f>
        <v>0</v>
      </c>
      <c r="O34" s="10">
        <f>[1]Final!O44</f>
        <v>0</v>
      </c>
      <c r="P34" s="10">
        <f>[1]Final!P44</f>
        <v>4</v>
      </c>
      <c r="R34" t="s">
        <v>3</v>
      </c>
    </row>
    <row r="35" spans="1:18" x14ac:dyDescent="0.25">
      <c r="A35" s="8" t="str">
        <f>[1]Final!A23</f>
        <v>Andrew Robertson</v>
      </c>
      <c r="B35" s="9" t="str">
        <f>[1]Final!B23</f>
        <v>LH</v>
      </c>
      <c r="C35" s="10">
        <f>[1]Final!C23</f>
        <v>0</v>
      </c>
      <c r="D35" s="10">
        <f>[1]Final!D23</f>
        <v>0</v>
      </c>
      <c r="E35" s="10">
        <f>[1]Final!E23</f>
        <v>0</v>
      </c>
      <c r="F35" s="10">
        <f>[1]Final!F23</f>
        <v>0</v>
      </c>
      <c r="G35" s="10">
        <f>[1]Final!G23</f>
        <v>0</v>
      </c>
      <c r="H35" s="10">
        <f>[1]Final!H23</f>
        <v>0</v>
      </c>
      <c r="I35" s="10">
        <f>[1]Final!I23</f>
        <v>0</v>
      </c>
      <c r="J35" s="10">
        <f>[1]Final!J23</f>
        <v>3</v>
      </c>
      <c r="K35" s="10">
        <f>[1]Final!K23</f>
        <v>0</v>
      </c>
      <c r="L35" s="10">
        <f>[1]Final!L23</f>
        <v>0</v>
      </c>
      <c r="M35" s="10">
        <f>[1]Final!M23</f>
        <v>0</v>
      </c>
      <c r="N35" s="10">
        <f>[1]Final!N23</f>
        <v>0</v>
      </c>
      <c r="O35" s="10">
        <f>[1]Final!O23</f>
        <v>0</v>
      </c>
      <c r="P35" s="10">
        <f>[1]Final!P23</f>
        <v>3</v>
      </c>
    </row>
    <row r="36" spans="1:18" x14ac:dyDescent="0.25">
      <c r="A36" s="8" t="str">
        <f>[1]Final!A24</f>
        <v>Xavier Trudell</v>
      </c>
      <c r="B36" s="9" t="str">
        <f>[1]Final!B24</f>
        <v>Vinton</v>
      </c>
      <c r="C36" s="10">
        <f>[1]Final!C24</f>
        <v>0</v>
      </c>
      <c r="D36" s="10">
        <f>[1]Final!D24</f>
        <v>0</v>
      </c>
      <c r="E36" s="10">
        <f>[1]Final!E24</f>
        <v>0</v>
      </c>
      <c r="F36" s="10">
        <f>[1]Final!F24</f>
        <v>0</v>
      </c>
      <c r="G36" s="10">
        <f>[1]Final!G24</f>
        <v>0</v>
      </c>
      <c r="H36" s="10">
        <f>[1]Final!H24</f>
        <v>0</v>
      </c>
      <c r="I36" s="10">
        <f>[1]Final!I24</f>
        <v>0</v>
      </c>
      <c r="J36" s="10">
        <f>[1]Final!J24</f>
        <v>3</v>
      </c>
      <c r="K36" s="10">
        <f>[1]Final!K24</f>
        <v>0</v>
      </c>
      <c r="L36" s="10">
        <f>[1]Final!L24</f>
        <v>0</v>
      </c>
      <c r="M36" s="10">
        <f>[1]Final!M24</f>
        <v>0</v>
      </c>
      <c r="N36" s="10">
        <f>[1]Final!N24</f>
        <v>0</v>
      </c>
      <c r="O36" s="10">
        <f>[1]Final!O24</f>
        <v>0</v>
      </c>
      <c r="P36" s="10">
        <f>[1]Final!P24</f>
        <v>3</v>
      </c>
    </row>
    <row r="37" spans="1:18" x14ac:dyDescent="0.25">
      <c r="A37" s="8" t="str">
        <f>[1]Final!A26</f>
        <v>Vincent Sturgill</v>
      </c>
      <c r="B37" s="9" t="str">
        <f>[1]Final!B26</f>
        <v>LH</v>
      </c>
      <c r="C37" s="10">
        <f>[1]Final!C26</f>
        <v>0</v>
      </c>
      <c r="D37" s="10">
        <f>[1]Final!D26</f>
        <v>0</v>
      </c>
      <c r="E37" s="10">
        <f>[1]Final!E26</f>
        <v>0</v>
      </c>
      <c r="F37" s="10">
        <f>[1]Final!F26</f>
        <v>0</v>
      </c>
      <c r="G37" s="10">
        <f>[1]Final!G26</f>
        <v>0</v>
      </c>
      <c r="H37" s="10">
        <f>[1]Final!H26</f>
        <v>0</v>
      </c>
      <c r="I37" s="10">
        <f>[1]Final!I26</f>
        <v>0</v>
      </c>
      <c r="J37" s="10">
        <f>[1]Final!J26</f>
        <v>3</v>
      </c>
      <c r="K37" s="10">
        <f>[1]Final!K26</f>
        <v>0</v>
      </c>
      <c r="L37" s="10">
        <f>[1]Final!L26</f>
        <v>0</v>
      </c>
      <c r="M37" s="10">
        <f>[1]Final!M26</f>
        <v>0</v>
      </c>
      <c r="N37" s="10">
        <f>[1]Final!N26</f>
        <v>0</v>
      </c>
      <c r="O37" s="10">
        <f>[1]Final!O26</f>
        <v>0</v>
      </c>
      <c r="P37" s="10">
        <f>[1]Final!P26</f>
        <v>3</v>
      </c>
    </row>
    <row r="38" spans="1:18" x14ac:dyDescent="0.25">
      <c r="A38" s="8" t="str">
        <f>[1]Final!A37</f>
        <v>Tommie Abrams</v>
      </c>
      <c r="B38" s="9" t="str">
        <f>[1]Final!B37</f>
        <v>Fort Hill</v>
      </c>
      <c r="C38" s="10">
        <f>[1]Final!C37</f>
        <v>0</v>
      </c>
      <c r="D38" s="10">
        <f>[1]Final!D37</f>
        <v>0</v>
      </c>
      <c r="E38" s="10">
        <f>[1]Final!E37</f>
        <v>0</v>
      </c>
      <c r="F38" s="10">
        <f>[1]Final!F37</f>
        <v>0</v>
      </c>
      <c r="G38" s="10">
        <f>[1]Final!G37</f>
        <v>0</v>
      </c>
      <c r="H38" s="10">
        <f>[1]Final!H37</f>
        <v>0</v>
      </c>
      <c r="I38" s="10">
        <f>[1]Final!I37</f>
        <v>0</v>
      </c>
      <c r="J38" s="10">
        <f>[1]Final!J37</f>
        <v>0</v>
      </c>
      <c r="K38" s="10">
        <f>[1]Final!K37</f>
        <v>0</v>
      </c>
      <c r="L38" s="10">
        <f>[1]Final!L37</f>
        <v>3</v>
      </c>
      <c r="M38" s="10">
        <f>[1]Final!M37</f>
        <v>0</v>
      </c>
      <c r="N38" s="10">
        <f>[1]Final!N37</f>
        <v>0</v>
      </c>
      <c r="O38" s="10">
        <f>[1]Final!O37</f>
        <v>0</v>
      </c>
      <c r="P38" s="10">
        <f>[1]Final!P37</f>
        <v>3</v>
      </c>
    </row>
    <row r="39" spans="1:18" x14ac:dyDescent="0.25">
      <c r="A39" s="8" t="str">
        <f>[1]Final!A38</f>
        <v>Tobin Spence</v>
      </c>
      <c r="B39" s="9" t="str">
        <f>[1]Final!B38</f>
        <v>Fort Hill</v>
      </c>
      <c r="C39" s="10">
        <f>[1]Final!C38</f>
        <v>0</v>
      </c>
      <c r="D39" s="10">
        <f>[1]Final!D38</f>
        <v>0</v>
      </c>
      <c r="E39" s="10">
        <f>[1]Final!E38</f>
        <v>0</v>
      </c>
      <c r="F39" s="10">
        <f>[1]Final!F38</f>
        <v>0</v>
      </c>
      <c r="G39" s="10">
        <f>[1]Final!G38</f>
        <v>0</v>
      </c>
      <c r="H39" s="10">
        <f>[1]Final!H38</f>
        <v>0</v>
      </c>
      <c r="I39" s="10">
        <f>[1]Final!I38</f>
        <v>0</v>
      </c>
      <c r="J39" s="10">
        <f>[1]Final!J38</f>
        <v>0</v>
      </c>
      <c r="K39" s="10">
        <f>[1]Final!K38</f>
        <v>0</v>
      </c>
      <c r="L39" s="10">
        <f>[1]Final!L38</f>
        <v>3</v>
      </c>
      <c r="M39" s="10">
        <f>[1]Final!M38</f>
        <v>0</v>
      </c>
      <c r="N39" s="10">
        <f>[1]Final!N38</f>
        <v>0</v>
      </c>
      <c r="O39" s="10">
        <f>[1]Final!O38</f>
        <v>0</v>
      </c>
      <c r="P39" s="10">
        <f>[1]Final!P38</f>
        <v>3</v>
      </c>
    </row>
    <row r="40" spans="1:18" x14ac:dyDescent="0.25">
      <c r="A40" s="8" t="str">
        <f>[1]Final!A39</f>
        <v>Carl Sims</v>
      </c>
      <c r="B40" s="9" t="str">
        <f>[1]Final!B39</f>
        <v>Vinton</v>
      </c>
      <c r="C40" s="10">
        <f>[1]Final!C39</f>
        <v>0</v>
      </c>
      <c r="D40" s="10">
        <f>[1]Final!D39</f>
        <v>0</v>
      </c>
      <c r="E40" s="10">
        <f>[1]Final!E39</f>
        <v>0</v>
      </c>
      <c r="F40" s="10">
        <f>[1]Final!F39</f>
        <v>0</v>
      </c>
      <c r="G40" s="10">
        <f>[1]Final!G39</f>
        <v>0</v>
      </c>
      <c r="H40" s="10">
        <f>[1]Final!H39</f>
        <v>0</v>
      </c>
      <c r="I40" s="10">
        <f>[1]Final!I39</f>
        <v>0</v>
      </c>
      <c r="J40" s="10">
        <f>[1]Final!J39</f>
        <v>0</v>
      </c>
      <c r="K40" s="10">
        <f>[1]Final!K39</f>
        <v>0</v>
      </c>
      <c r="L40" s="10">
        <f>[1]Final!L39</f>
        <v>3</v>
      </c>
      <c r="M40" s="10">
        <f>[1]Final!M39</f>
        <v>0</v>
      </c>
      <c r="N40" s="10">
        <f>[1]Final!N39</f>
        <v>0</v>
      </c>
      <c r="O40" s="10">
        <f>[1]Final!O39</f>
        <v>0</v>
      </c>
      <c r="P40" s="10">
        <f>[1]Final!P39</f>
        <v>3</v>
      </c>
    </row>
    <row r="41" spans="1:18" x14ac:dyDescent="0.25">
      <c r="A41" s="8" t="str">
        <f>[1]Final!A40</f>
        <v>Logan Collins</v>
      </c>
      <c r="B41" s="9" t="str">
        <f>[1]Final!B40</f>
        <v>RM</v>
      </c>
      <c r="C41" s="10">
        <f>[1]Final!C40</f>
        <v>147</v>
      </c>
      <c r="D41" s="10">
        <f>[1]Final!D40</f>
        <v>47</v>
      </c>
      <c r="E41" s="10">
        <f>[1]Final!E40</f>
        <v>169</v>
      </c>
      <c r="F41" s="10">
        <f>[1]Final!F40</f>
        <v>174</v>
      </c>
      <c r="G41" s="10">
        <f>[1]Final!G40</f>
        <v>189</v>
      </c>
      <c r="H41" s="10">
        <f>[1]Final!H40</f>
        <v>532</v>
      </c>
      <c r="I41" s="10">
        <f>[1]Final!I40</f>
        <v>0</v>
      </c>
      <c r="J41" s="10">
        <f>[1]Final!J40</f>
        <v>0</v>
      </c>
      <c r="K41" s="10">
        <f>[1]Final!K40</f>
        <v>0</v>
      </c>
      <c r="L41" s="10">
        <f>[1]Final!L40</f>
        <v>3</v>
      </c>
      <c r="M41" s="10">
        <f>[1]Final!M40</f>
        <v>0</v>
      </c>
      <c r="N41" s="10">
        <f>[1]Final!N40</f>
        <v>0</v>
      </c>
      <c r="O41" s="10">
        <f>[1]Final!O40</f>
        <v>0</v>
      </c>
      <c r="P41" s="10">
        <f>[1]Final!P40</f>
        <v>3</v>
      </c>
    </row>
    <row r="42" spans="1:18" x14ac:dyDescent="0.25">
      <c r="A42" s="8" t="str">
        <f>[1]Final!A41</f>
        <v>Jackson Anderson</v>
      </c>
      <c r="B42" s="9" t="str">
        <f>[1]Final!B41</f>
        <v>RM</v>
      </c>
      <c r="C42" s="10">
        <f>[1]Final!C41</f>
        <v>126</v>
      </c>
      <c r="D42" s="10">
        <f>[1]Final!D41</f>
        <v>66</v>
      </c>
      <c r="E42" s="10">
        <f>[1]Final!E41</f>
        <v>220</v>
      </c>
      <c r="F42" s="10">
        <f>[1]Final!F41</f>
        <v>218</v>
      </c>
      <c r="G42" s="10">
        <f>[1]Final!G41</f>
        <v>198</v>
      </c>
      <c r="H42" s="10">
        <f>[1]Final!H41</f>
        <v>636</v>
      </c>
      <c r="I42" s="10" t="str">
        <f>[1]Final!I41</f>
        <v/>
      </c>
      <c r="J42" s="10">
        <f>[1]Final!J41</f>
        <v>0</v>
      </c>
      <c r="K42" s="10">
        <f>[1]Final!K41</f>
        <v>0</v>
      </c>
      <c r="L42" s="10"/>
      <c r="M42" s="10">
        <f>[1]Final!M41</f>
        <v>3</v>
      </c>
      <c r="N42" s="10">
        <f>[1]Final!N41</f>
        <v>0</v>
      </c>
      <c r="O42" s="10">
        <f>[1]Final!O41</f>
        <v>0</v>
      </c>
      <c r="P42" s="10">
        <f>[1]Final!P41</f>
        <v>3</v>
      </c>
    </row>
    <row r="43" spans="1:18" x14ac:dyDescent="0.25">
      <c r="A43" s="8" t="str">
        <f>[1]Final!A42</f>
        <v>Cooper Altice</v>
      </c>
      <c r="B43" s="9" t="str">
        <f>[1]Final!B42</f>
        <v>RM</v>
      </c>
      <c r="C43" s="10">
        <f>[1]Final!C42</f>
        <v>147</v>
      </c>
      <c r="D43" s="10">
        <f>[1]Final!D42</f>
        <v>47</v>
      </c>
      <c r="E43" s="10">
        <f>[1]Final!E42</f>
        <v>248</v>
      </c>
      <c r="F43" s="10">
        <f>[1]Final!F42</f>
        <v>174</v>
      </c>
      <c r="G43" s="10">
        <f>[1]Final!G42</f>
        <v>177</v>
      </c>
      <c r="H43" s="10">
        <f>[1]Final!H42</f>
        <v>599</v>
      </c>
      <c r="I43" s="10" t="str">
        <f>[1]Final!I42</f>
        <v/>
      </c>
      <c r="J43" s="10">
        <f>[1]Final!J42</f>
        <v>0</v>
      </c>
      <c r="K43" s="10">
        <f>[1]Final!K42</f>
        <v>0</v>
      </c>
      <c r="L43" s="10"/>
      <c r="M43" s="10">
        <f>[1]Final!M42</f>
        <v>3</v>
      </c>
      <c r="N43" s="10">
        <f>[1]Final!N42</f>
        <v>0</v>
      </c>
      <c r="O43" s="10">
        <f>[1]Final!O42</f>
        <v>0</v>
      </c>
      <c r="P43" s="10">
        <f>[1]Final!P42</f>
        <v>3</v>
      </c>
    </row>
    <row r="44" spans="1:18" x14ac:dyDescent="0.25">
      <c r="A44" s="8" t="str">
        <f>[1]Final!A43</f>
        <v>Dylan Moses</v>
      </c>
      <c r="B44" s="9" t="str">
        <f>[1]Final!B43</f>
        <v>RM</v>
      </c>
      <c r="C44" s="10">
        <f>[1]Final!C43</f>
        <v>177</v>
      </c>
      <c r="D44" s="10">
        <f>[1]Final!D43</f>
        <v>20</v>
      </c>
      <c r="E44" s="10">
        <f>[1]Final!E43</f>
        <v>175</v>
      </c>
      <c r="F44" s="10">
        <f>[1]Final!F43</f>
        <v>252</v>
      </c>
      <c r="G44" s="10">
        <f>[1]Final!G43</f>
        <v>219</v>
      </c>
      <c r="H44" s="10">
        <f>[1]Final!H43</f>
        <v>646</v>
      </c>
      <c r="I44" s="10" t="str">
        <f>[1]Final!I43</f>
        <v/>
      </c>
      <c r="J44" s="10">
        <f>[1]Final!J43</f>
        <v>0</v>
      </c>
      <c r="K44" s="10">
        <f>[1]Final!K43</f>
        <v>0</v>
      </c>
      <c r="L44" s="10"/>
      <c r="M44" s="10">
        <f>[1]Final!M43</f>
        <v>3</v>
      </c>
      <c r="N44" s="10">
        <f>[1]Final!N43</f>
        <v>0</v>
      </c>
      <c r="O44" s="10">
        <f>[1]Final!O43</f>
        <v>0</v>
      </c>
      <c r="P44" s="10">
        <f>[1]Final!P43</f>
        <v>3</v>
      </c>
    </row>
    <row r="45" spans="1:18" x14ac:dyDescent="0.25">
      <c r="A45" s="8" t="str">
        <f>[1]Final!A45</f>
        <v>Sawyer Smith</v>
      </c>
      <c r="B45" s="9" t="str">
        <f>[1]Final!B45</f>
        <v>RM</v>
      </c>
      <c r="C45" s="10">
        <f>[1]Final!C45</f>
        <v>164</v>
      </c>
      <c r="D45" s="10">
        <f>[1]Final!D45</f>
        <v>32</v>
      </c>
      <c r="E45" s="10">
        <f>[1]Final!E45</f>
        <v>183</v>
      </c>
      <c r="F45" s="10">
        <f>[1]Final!F45</f>
        <v>237</v>
      </c>
      <c r="G45" s="10">
        <f>[1]Final!G45</f>
        <v>213</v>
      </c>
      <c r="H45" s="10">
        <f>[1]Final!H45</f>
        <v>633</v>
      </c>
      <c r="I45" s="10" t="str">
        <f>[1]Final!I45</f>
        <v/>
      </c>
      <c r="J45" s="10">
        <f>[1]Final!J45</f>
        <v>0</v>
      </c>
      <c r="K45" s="10">
        <f>[1]Final!K45</f>
        <v>0</v>
      </c>
      <c r="L45" s="10"/>
      <c r="M45" s="10">
        <f>[1]Final!M45</f>
        <v>3</v>
      </c>
      <c r="N45" s="10">
        <f>[1]Final!N45</f>
        <v>0</v>
      </c>
      <c r="O45" s="10">
        <f>[1]Final!O45</f>
        <v>0</v>
      </c>
      <c r="P45" s="10">
        <f>[1]Final!P45</f>
        <v>3</v>
      </c>
    </row>
    <row r="46" spans="1:18" x14ac:dyDescent="0.25">
      <c r="A46" s="8" t="str">
        <f>[1]Final!A33</f>
        <v>Lucas Enoch</v>
      </c>
      <c r="B46" s="9" t="str">
        <f>[1]Final!B33</f>
        <v>Fort Hill</v>
      </c>
      <c r="C46" s="10">
        <f>[1]Final!C33</f>
        <v>0</v>
      </c>
      <c r="D46" s="10">
        <f>[1]Final!D33</f>
        <v>0</v>
      </c>
      <c r="E46" s="10">
        <f>[1]Final!E33</f>
        <v>0</v>
      </c>
      <c r="F46" s="10">
        <f>[1]Final!F33</f>
        <v>0</v>
      </c>
      <c r="G46" s="10">
        <f>[1]Final!G33</f>
        <v>0</v>
      </c>
      <c r="H46" s="10">
        <f>[1]Final!H33</f>
        <v>0</v>
      </c>
      <c r="I46" s="10">
        <f>[1]Final!I33</f>
        <v>0</v>
      </c>
      <c r="J46" s="10">
        <f>[1]Final!J33</f>
        <v>0</v>
      </c>
      <c r="K46" s="10">
        <f>[1]Final!K33</f>
        <v>0</v>
      </c>
      <c r="L46" s="10">
        <f>[1]Final!L33</f>
        <v>3</v>
      </c>
      <c r="M46" s="10">
        <f>[1]Final!M33</f>
        <v>0</v>
      </c>
      <c r="N46" s="10">
        <f>[1]Final!N33</f>
        <v>0</v>
      </c>
      <c r="O46" s="10">
        <f>[1]Final!O33</f>
        <v>0</v>
      </c>
      <c r="P46" s="10">
        <v>3</v>
      </c>
    </row>
    <row r="47" spans="1:18" x14ac:dyDescent="0.25">
      <c r="A47">
        <f>[1]Final!A46</f>
        <v>0</v>
      </c>
      <c r="B47">
        <f>[1]Final!B46</f>
        <v>0</v>
      </c>
      <c r="C47">
        <f>[1]Final!C46</f>
        <v>0</v>
      </c>
      <c r="D47">
        <f>[1]Final!D46</f>
        <v>0</v>
      </c>
      <c r="E47">
        <f>[1]Final!E46</f>
        <v>0</v>
      </c>
      <c r="F47">
        <f>[1]Final!F46</f>
        <v>0</v>
      </c>
      <c r="G47">
        <f>[1]Final!G46</f>
        <v>0</v>
      </c>
      <c r="H47">
        <f>[1]Final!H46</f>
        <v>0</v>
      </c>
      <c r="I47">
        <f>[1]Final!I46</f>
        <v>0</v>
      </c>
      <c r="J47">
        <f>[1]Final!J46</f>
        <v>0</v>
      </c>
      <c r="K47">
        <f>[1]Final!K46</f>
        <v>0</v>
      </c>
      <c r="M47">
        <f>[1]Final!M46</f>
        <v>0</v>
      </c>
      <c r="N47">
        <f>[1]Final!N46</f>
        <v>0</v>
      </c>
      <c r="O47">
        <f>[1]Final!O46</f>
        <v>0</v>
      </c>
      <c r="P47">
        <f>[1]Final!P46</f>
        <v>0</v>
      </c>
    </row>
  </sheetData>
  <sheetProtection algorithmName="SHA-512" hashValue="rxLLEXM8a29/EasR9HbJTKE+10rS5Ofh1a24NH+ZzVmOI1vVtyo6rTlvlLmQ8CuSJTr3f0IEwGkjkDscnbir5Q==" saltValue="jizK08kp2LOPjHTPn6fn+w==" spinCount="100000" sheet="1" objects="1" scenarios="1"/>
  <mergeCells count="3">
    <mergeCell ref="A1:P1"/>
    <mergeCell ref="C3:I3"/>
    <mergeCell ref="J3:P3"/>
  </mergeCells>
  <conditionalFormatting sqref="E5:G50">
    <cfRule type="top10" dxfId="0" priority="1" rank="1"/>
  </conditionalFormatting>
  <pageMargins left="0.25" right="0.25" top="0.75" bottom="0.75" header="0.3" footer="0.3"/>
  <pageSetup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 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Martin</dc:creator>
  <cp:lastModifiedBy>Cindy Martin</cp:lastModifiedBy>
  <dcterms:created xsi:type="dcterms:W3CDTF">2026-02-22T23:18:46Z</dcterms:created>
  <dcterms:modified xsi:type="dcterms:W3CDTF">2026-02-22T23:19:38Z</dcterms:modified>
</cp:coreProperties>
</file>